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 yWindow="133" windowWidth="23133" windowHeight="12227" activeTab="0"/>
  </bookViews>
  <sheets>
    <sheet name="Sheet1" sheetId="1" r:id="rId1"/>
  </sheets>
  <definedNames/>
  <calcPr fullCalcOnLoad="1"/>
</workbook>
</file>

<file path=xl/sharedStrings.xml><?xml version="1.0" encoding="utf-8"?>
<sst xmlns="http://schemas.openxmlformats.org/spreadsheetml/2006/main" count="818" uniqueCount="103">
  <si>
    <t>Pulse</t>
  </si>
  <si>
    <t>Heart Effort</t>
  </si>
  <si>
    <t>Potassium in Foods</t>
  </si>
  <si>
    <r>
      <t>ONLY</t>
    </r>
    <r>
      <rPr>
        <b/>
        <sz val="14"/>
        <rFont val="Arial"/>
        <family val="2"/>
      </rPr>
      <t xml:space="preserve"> FILL IN YELLOW CELLS</t>
    </r>
  </si>
  <si>
    <t>Acorn (winter) Squash</t>
  </si>
  <si>
    <r>
      <t>V8 juice</t>
    </r>
    <r>
      <rPr>
        <b/>
        <sz val="9"/>
        <color indexed="48"/>
        <rFont val="Arial"/>
        <family val="2"/>
      </rPr>
      <t xml:space="preserve"> (low sodium is best)</t>
    </r>
  </si>
  <si>
    <t>3.5 oz</t>
  </si>
  <si>
    <t>5 oz</t>
  </si>
  <si>
    <t>Approx.  Portion</t>
  </si>
  <si>
    <t>MG of           Potassium</t>
  </si>
  <si>
    <t>Lima Beans</t>
  </si>
  <si>
    <t>8 fluid oz</t>
  </si>
  <si>
    <t>Yam or Sweet Potato</t>
  </si>
  <si>
    <t>Summer Squash</t>
  </si>
  <si>
    <t>Potatoes</t>
  </si>
  <si>
    <t>1 large</t>
  </si>
  <si>
    <t>Orange Juice</t>
  </si>
  <si>
    <t>Orange</t>
  </si>
  <si>
    <t>1 regular</t>
  </si>
  <si>
    <t>Peaches</t>
  </si>
  <si>
    <t>Prunes (dried, uncooked)</t>
  </si>
  <si>
    <t>Raisins</t>
  </si>
  <si>
    <t>Pears, Apples, most fruit not shown</t>
  </si>
  <si>
    <t>Grapefruit Juice</t>
  </si>
  <si>
    <t>Apricots (dried, uncooked)</t>
  </si>
  <si>
    <t>Grape Juice</t>
  </si>
  <si>
    <t>Figs (dried, uncooked)</t>
  </si>
  <si>
    <t>All Berries</t>
  </si>
  <si>
    <t>Avocado</t>
  </si>
  <si>
    <t>Kidney Beans (red, cooked)</t>
  </si>
  <si>
    <t>2 TBLS</t>
  </si>
  <si>
    <t>1 oz</t>
  </si>
  <si>
    <t>Peanuts and most nuts</t>
  </si>
  <si>
    <t>Tomato Juice</t>
  </si>
  <si>
    <t>Beats (cooked)</t>
  </si>
  <si>
    <t>Boc Choy</t>
  </si>
  <si>
    <t>Veal, Lamb</t>
  </si>
  <si>
    <t>Halibut</t>
  </si>
  <si>
    <t xml:space="preserve">Salmon, Grouper, </t>
  </si>
  <si>
    <t xml:space="preserve">Shrimp, Cod, Mussels, </t>
  </si>
  <si>
    <t>Crab, Bass, Tuna fish, Calamari, Pike, Scallops</t>
  </si>
  <si>
    <t xml:space="preserve">Swordfish, Perch, Lobster, Eel, Sturgeon, </t>
  </si>
  <si>
    <t>Trout, Clams (cooked)</t>
  </si>
  <si>
    <t>Haddock, Herring, Carp, Mackerel, Whiting</t>
  </si>
  <si>
    <t>Coffee</t>
  </si>
  <si>
    <t>Tea</t>
  </si>
  <si>
    <t>All-Brand Cereal</t>
  </si>
  <si>
    <t>Kellogg's Brand Flakes</t>
  </si>
  <si>
    <t>Bran Chex Cereal</t>
  </si>
  <si>
    <t>Corn &amp; Rice Cereals</t>
  </si>
  <si>
    <t>Kellogg's Raisin Brand Cereal</t>
  </si>
  <si>
    <t>Grape Nuts/Flakes Cereals, Shredded Wheat,</t>
  </si>
  <si>
    <t>Cheerios Cereal, Granola, Total, Wheat Cereals</t>
  </si>
  <si>
    <t>Oatmeal (hot)</t>
  </si>
  <si>
    <t>Other hot or cold cereals</t>
  </si>
  <si>
    <t>Date</t>
  </si>
  <si>
    <t>Banana</t>
  </si>
  <si>
    <t>Awakening Blood Pressure</t>
  </si>
  <si>
    <t>Weekly AVG</t>
  </si>
  <si>
    <t>DIAS</t>
  </si>
  <si>
    <t>SYS</t>
  </si>
  <si>
    <t>Day</t>
  </si>
  <si>
    <t>FRI</t>
  </si>
  <si>
    <t>SAT</t>
  </si>
  <si>
    <t>SUN</t>
  </si>
  <si>
    <t>MON</t>
  </si>
  <si>
    <t>TUE</t>
  </si>
  <si>
    <t>WED</t>
  </si>
  <si>
    <t>THU</t>
  </si>
  <si>
    <t>Chocolate</t>
  </si>
  <si>
    <t>Beef</t>
  </si>
  <si>
    <t>Spinach</t>
  </si>
  <si>
    <t>Pork</t>
  </si>
  <si>
    <t>Food</t>
  </si>
  <si>
    <t>Peanut Butter</t>
  </si>
  <si>
    <t>Wine</t>
  </si>
  <si>
    <t>Heart   Effort</t>
  </si>
  <si>
    <t>Parsnips (cooked), Lentils</t>
  </si>
  <si>
    <t>Asparagus, Green Beans, Baked Beans</t>
  </si>
  <si>
    <t>Chickpeas, Green Peas (and most peas)</t>
  </si>
  <si>
    <t>Broccoli (cooked), Carrots (cooked)</t>
  </si>
  <si>
    <t>Broccoli (raw), Carrots (raw)</t>
  </si>
  <si>
    <t>Fish</t>
  </si>
  <si>
    <t>Green Vegetable</t>
  </si>
  <si>
    <t>Starch (potato)</t>
  </si>
  <si>
    <t>Total</t>
  </si>
  <si>
    <t>Cereal</t>
  </si>
  <si>
    <t>mg of                      K</t>
  </si>
  <si>
    <t>Your Results</t>
  </si>
  <si>
    <r>
      <t xml:space="preserve">Increased </t>
    </r>
    <r>
      <rPr>
        <b/>
        <sz val="14"/>
        <color indexed="48"/>
        <rFont val="Arial"/>
        <family val="2"/>
      </rPr>
      <t>Potassium</t>
    </r>
    <r>
      <rPr>
        <b/>
        <sz val="14"/>
        <rFont val="Arial"/>
        <family val="2"/>
      </rPr>
      <t xml:space="preserve"> should decrease your </t>
    </r>
    <r>
      <rPr>
        <b/>
        <sz val="14"/>
        <color indexed="14"/>
        <rFont val="Arial"/>
        <family val="2"/>
      </rPr>
      <t>Heart Effort</t>
    </r>
    <r>
      <rPr>
        <b/>
        <sz val="14"/>
        <color indexed="8"/>
        <rFont val="Arial"/>
        <family val="2"/>
      </rPr>
      <t xml:space="preserve">, making your heart more efficient </t>
    </r>
  </si>
  <si>
    <t>You should see a significant drop                     in Heart Effort                        in 4-8 weeks</t>
  </si>
  <si>
    <t>Example Daly Intake</t>
  </si>
  <si>
    <r>
      <t>HE</t>
    </r>
    <r>
      <rPr>
        <b/>
        <sz val="9"/>
        <color indexed="8"/>
        <rFont val="Arial"/>
        <family val="2"/>
      </rPr>
      <t xml:space="preserve"> is a reverse                   function of </t>
    </r>
    <r>
      <rPr>
        <b/>
        <sz val="9"/>
        <color indexed="48"/>
        <rFont val="Arial"/>
        <family val="2"/>
      </rPr>
      <t>Potassium</t>
    </r>
  </si>
  <si>
    <t>OR</t>
  </si>
  <si>
    <t>Each morning: get up, take three BP readings, average them and enter the results below.</t>
  </si>
  <si>
    <t>Goal &gt; 4,000/day</t>
  </si>
  <si>
    <r>
      <t xml:space="preserve">Approx.  MG </t>
    </r>
    <r>
      <rPr>
        <b/>
        <sz val="8"/>
        <color indexed="48"/>
        <rFont val="Arial Narrow"/>
        <family val="2"/>
      </rPr>
      <t>Potassium</t>
    </r>
  </si>
  <si>
    <t>x</t>
  </si>
  <si>
    <t xml:space="preserve">16 oz of V8 </t>
  </si>
  <si>
    <t>A daily intake of 4,000 mg of Potassium is sufficient to lower your heart's effort.</t>
  </si>
  <si>
    <t>My Results for 5 years</t>
  </si>
  <si>
    <t>EXAMPLE</t>
  </si>
  <si>
    <t>Your heart exerts itself in two ways to supply blood:                                                           1) By pumping faster                              (pulse rate) and                                 2) by pumping harder (Systolic Pressure).                 If you multiple the Systolic Pressure by the Pulse Rate you get the "Heart Effort" required to run your body.  And the lower your heart effort, the less stress you put on your heart.  It also helps to do aerobic exercises.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</si>
</sst>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 numFmtId="166" formatCode="0.0"/>
  </numFmts>
  <fonts count="51">
    <font>
      <sz val="10"/>
      <name val="Arial"/>
      <family val="0"/>
    </font>
    <font>
      <u val="single"/>
      <sz val="10"/>
      <color indexed="36"/>
      <name val="Arial"/>
      <family val="0"/>
    </font>
    <font>
      <u val="single"/>
      <sz val="10"/>
      <color indexed="12"/>
      <name val="Arial"/>
      <family val="0"/>
    </font>
    <font>
      <b/>
      <sz val="11"/>
      <color indexed="10"/>
      <name val="Arial"/>
      <family val="2"/>
    </font>
    <font>
      <b/>
      <sz val="11"/>
      <color indexed="12"/>
      <name val="Arial"/>
      <family val="2"/>
    </font>
    <font>
      <b/>
      <sz val="11"/>
      <color indexed="8"/>
      <name val="Arial"/>
      <family val="2"/>
    </font>
    <font>
      <b/>
      <sz val="10"/>
      <color indexed="8"/>
      <name val="Arial"/>
      <family val="2"/>
    </font>
    <font>
      <b/>
      <sz val="10"/>
      <name val="Arial"/>
      <family val="2"/>
    </font>
    <font>
      <b/>
      <sz val="10"/>
      <color indexed="14"/>
      <name val="Arial Narrow"/>
      <family val="2"/>
    </font>
    <font>
      <b/>
      <sz val="11"/>
      <color indexed="14"/>
      <name val="Arial"/>
      <family val="2"/>
    </font>
    <font>
      <sz val="10"/>
      <color indexed="14"/>
      <name val="Arial"/>
      <family val="0"/>
    </font>
    <font>
      <b/>
      <sz val="11"/>
      <color indexed="48"/>
      <name val="Arial"/>
      <family val="2"/>
    </font>
    <font>
      <sz val="10"/>
      <color indexed="48"/>
      <name val="Arial"/>
      <family val="0"/>
    </font>
    <font>
      <b/>
      <sz val="10"/>
      <color indexed="48"/>
      <name val="Arial"/>
      <family val="2"/>
    </font>
    <font>
      <b/>
      <sz val="14"/>
      <name val="Arial"/>
      <family val="2"/>
    </font>
    <font>
      <b/>
      <i/>
      <sz val="14"/>
      <name val="Arial"/>
      <family val="2"/>
    </font>
    <font>
      <b/>
      <sz val="9"/>
      <color indexed="48"/>
      <name val="Arial"/>
      <family val="2"/>
    </font>
    <font>
      <b/>
      <sz val="14"/>
      <color indexed="48"/>
      <name val="Arial"/>
      <family val="2"/>
    </font>
    <font>
      <b/>
      <sz val="10"/>
      <color indexed="14"/>
      <name val="Arial"/>
      <family val="0"/>
    </font>
    <font>
      <b/>
      <sz val="10.5"/>
      <color indexed="14"/>
      <name val="Arial"/>
      <family val="2"/>
    </font>
    <font>
      <b/>
      <sz val="10.5"/>
      <color indexed="48"/>
      <name val="Arial"/>
      <family val="2"/>
    </font>
    <font>
      <b/>
      <sz val="9"/>
      <color indexed="14"/>
      <name val="Arial"/>
      <family val="2"/>
    </font>
    <font>
      <b/>
      <sz val="9"/>
      <color indexed="8"/>
      <name val="Arial"/>
      <family val="2"/>
    </font>
    <font>
      <sz val="15.75"/>
      <name val="Arial"/>
      <family val="0"/>
    </font>
    <font>
      <b/>
      <sz val="3"/>
      <name val="Arial"/>
      <family val="2"/>
    </font>
    <font>
      <b/>
      <sz val="11.75"/>
      <name val="Arial"/>
      <family val="2"/>
    </font>
    <font>
      <b/>
      <sz val="12"/>
      <color indexed="14"/>
      <name val="Arial"/>
      <family val="2"/>
    </font>
    <font>
      <b/>
      <sz val="14"/>
      <color indexed="14"/>
      <name val="Arial"/>
      <family val="2"/>
    </font>
    <font>
      <b/>
      <sz val="14"/>
      <color indexed="8"/>
      <name val="Arial"/>
      <family val="2"/>
    </font>
    <font>
      <b/>
      <sz val="14"/>
      <color indexed="17"/>
      <name val="Arial"/>
      <family val="2"/>
    </font>
    <font>
      <sz val="4.25"/>
      <name val="Arial"/>
      <family val="0"/>
    </font>
    <font>
      <b/>
      <sz val="1"/>
      <name val="Arial"/>
      <family val="2"/>
    </font>
    <font>
      <b/>
      <sz val="8"/>
      <name val="Arial"/>
      <family val="2"/>
    </font>
    <font>
      <sz val="9"/>
      <name val="Arial"/>
      <family val="2"/>
    </font>
    <font>
      <b/>
      <sz val="9"/>
      <name val="Arial"/>
      <family val="2"/>
    </font>
    <font>
      <b/>
      <sz val="10"/>
      <name val="Arial Narrow"/>
      <family val="2"/>
    </font>
    <font>
      <b/>
      <sz val="9"/>
      <color indexed="10"/>
      <name val="Arial Narrow"/>
      <family val="2"/>
    </font>
    <font>
      <b/>
      <sz val="9"/>
      <color indexed="48"/>
      <name val="Arial Narrow"/>
      <family val="2"/>
    </font>
    <font>
      <b/>
      <sz val="8"/>
      <color indexed="48"/>
      <name val="Arial Narrow"/>
      <family val="2"/>
    </font>
    <font>
      <b/>
      <sz val="10"/>
      <color indexed="12"/>
      <name val="Arial"/>
      <family val="2"/>
    </font>
    <font>
      <b/>
      <sz val="12"/>
      <color indexed="12"/>
      <name val="Arial"/>
      <family val="2"/>
    </font>
    <font>
      <sz val="13"/>
      <color indexed="8"/>
      <name val="Arial"/>
      <family val="2"/>
    </font>
    <font>
      <sz val="12"/>
      <name val="Arial"/>
      <family val="2"/>
    </font>
    <font>
      <b/>
      <sz val="16"/>
      <color indexed="48"/>
      <name val="Arial"/>
      <family val="2"/>
    </font>
    <font>
      <b/>
      <sz val="12"/>
      <color indexed="8"/>
      <name val="Arial"/>
      <family val="2"/>
    </font>
    <font>
      <b/>
      <sz val="12"/>
      <color indexed="10"/>
      <name val="Arial Narrow"/>
      <family val="2"/>
    </font>
    <font>
      <b/>
      <sz val="12"/>
      <color indexed="12"/>
      <name val="Arial Narrow"/>
      <family val="2"/>
    </font>
    <font>
      <b/>
      <sz val="12"/>
      <color indexed="8"/>
      <name val="Arial Narrow"/>
      <family val="2"/>
    </font>
    <font>
      <b/>
      <sz val="12"/>
      <color indexed="48"/>
      <name val="Arial Narrow"/>
      <family val="2"/>
    </font>
    <font>
      <b/>
      <sz val="11"/>
      <color indexed="18"/>
      <name val="Arial"/>
      <family val="2"/>
    </font>
    <font>
      <b/>
      <sz val="10"/>
      <color indexed="10"/>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55">
    <border>
      <left/>
      <right/>
      <top/>
      <bottom/>
      <diagonal/>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color indexed="63"/>
      </top>
      <bottom style="hair"/>
    </border>
    <border>
      <left style="hair"/>
      <right style="thin"/>
      <top style="hair"/>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hair"/>
      <right style="thin"/>
      <top style="hair"/>
      <bottom style="thin"/>
    </border>
    <border>
      <left style="thin"/>
      <right style="hair"/>
      <top>
        <color indexed="63"/>
      </top>
      <bottom style="thin"/>
    </border>
    <border>
      <left style="thin"/>
      <right style="thin"/>
      <top>
        <color indexed="63"/>
      </top>
      <bottom style="hair"/>
    </border>
    <border>
      <left style="thin"/>
      <right style="hair"/>
      <top style="hair"/>
      <bottom>
        <color indexed="63"/>
      </bottom>
    </border>
    <border>
      <left style="thin"/>
      <right style="hair"/>
      <top style="thin"/>
      <bottom style="hair"/>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ck">
        <color indexed="48"/>
      </left>
      <right>
        <color indexed="63"/>
      </right>
      <top>
        <color indexed="63"/>
      </top>
      <bottom style="hair"/>
    </border>
    <border>
      <left style="hair"/>
      <right style="thick">
        <color indexed="48"/>
      </right>
      <top>
        <color indexed="63"/>
      </top>
      <bottom style="hair"/>
    </border>
    <border>
      <left style="thick">
        <color indexed="48"/>
      </left>
      <right>
        <color indexed="63"/>
      </right>
      <top style="hair"/>
      <bottom style="hair"/>
    </border>
    <border>
      <left style="hair"/>
      <right style="thick">
        <color indexed="48"/>
      </right>
      <top style="hair"/>
      <bottom style="hair"/>
    </border>
    <border>
      <left style="thick">
        <color indexed="48"/>
      </left>
      <right>
        <color indexed="63"/>
      </right>
      <top style="hair"/>
      <bottom style="thin"/>
    </border>
    <border>
      <left style="hair"/>
      <right style="thick">
        <color indexed="48"/>
      </right>
      <top style="hair"/>
      <bottom style="thin"/>
    </border>
    <border>
      <left style="thick">
        <color indexed="48"/>
      </left>
      <right>
        <color indexed="63"/>
      </right>
      <top style="hair"/>
      <bottom>
        <color indexed="63"/>
      </bottom>
    </border>
    <border>
      <left style="hair"/>
      <right style="thick">
        <color indexed="48"/>
      </right>
      <top style="hair"/>
      <bottom>
        <color indexed="63"/>
      </bottom>
    </border>
    <border>
      <left style="thick">
        <color indexed="48"/>
      </left>
      <right>
        <color indexed="63"/>
      </right>
      <top style="hair"/>
      <bottom style="thick">
        <color indexed="48"/>
      </bottom>
    </border>
    <border>
      <left style="thin"/>
      <right style="hair"/>
      <top style="hair"/>
      <bottom style="thick">
        <color indexed="48"/>
      </bottom>
    </border>
    <border>
      <left style="hair"/>
      <right style="thick">
        <color indexed="48"/>
      </right>
      <top style="hair"/>
      <bottom style="thick">
        <color indexed="48"/>
      </bottom>
    </border>
    <border>
      <left style="thick">
        <color indexed="48"/>
      </left>
      <right style="thin"/>
      <top style="thick">
        <color indexed="48"/>
      </top>
      <bottom style="hair"/>
    </border>
    <border>
      <left style="hair"/>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color indexed="63"/>
      </top>
      <bottom>
        <color indexed="63"/>
      </bottom>
    </border>
    <border>
      <left style="thin"/>
      <right>
        <color indexed="63"/>
      </right>
      <top style="thick">
        <color indexed="48"/>
      </top>
      <bottom style="hair"/>
    </border>
    <border>
      <left>
        <color indexed="63"/>
      </left>
      <right style="thick">
        <color indexed="48"/>
      </right>
      <top style="thick">
        <color indexed="48"/>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ck">
        <color indexed="48"/>
      </left>
      <right style="hair"/>
      <top style="hair"/>
      <bottom>
        <color indexed="63"/>
      </bottom>
    </border>
    <border>
      <left style="thick">
        <color indexed="48"/>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ck">
        <color indexed="4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3" fontId="9" fillId="0" borderId="1" xfId="0" applyNumberFormat="1" applyFont="1" applyBorder="1" applyAlignment="1">
      <alignment horizontal="center" vertical="center"/>
    </xf>
    <xf numFmtId="1" fontId="3"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3"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0" fontId="0" fillId="0" borderId="0" xfId="0" applyAlignment="1">
      <alignment horizontal="center" vertical="center" wrapText="1"/>
    </xf>
    <xf numFmtId="3" fontId="11" fillId="2" borderId="1" xfId="0" applyNumberFormat="1" applyFont="1" applyFill="1" applyBorder="1" applyAlignment="1">
      <alignment horizontal="center" vertical="center"/>
    </xf>
    <xf numFmtId="3" fontId="7" fillId="0" borderId="5" xfId="0" applyNumberFormat="1" applyFont="1" applyBorder="1" applyAlignment="1">
      <alignment horizontal="center"/>
    </xf>
    <xf numFmtId="3" fontId="7" fillId="0" borderId="6" xfId="0" applyNumberFormat="1" applyFont="1" applyBorder="1" applyAlignment="1">
      <alignment horizontal="center"/>
    </xf>
    <xf numFmtId="3" fontId="7" fillId="0" borderId="7" xfId="0" applyNumberFormat="1" applyFont="1" applyBorder="1" applyAlignment="1">
      <alignment horizontal="center"/>
    </xf>
    <xf numFmtId="0" fontId="13" fillId="0" borderId="8" xfId="0" applyFont="1" applyBorder="1" applyAlignment="1">
      <alignment horizontal="left" indent="1"/>
    </xf>
    <xf numFmtId="0" fontId="13" fillId="0" borderId="9" xfId="0" applyFont="1" applyBorder="1" applyAlignment="1">
      <alignment horizontal="left" indent="1"/>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0" fontId="13" fillId="0" borderId="13" xfId="0" applyFont="1" applyBorder="1" applyAlignment="1">
      <alignment horizontal="left" indent="1"/>
    </xf>
    <xf numFmtId="3" fontId="7" fillId="0" borderId="14" xfId="0" applyNumberFormat="1" applyFont="1" applyBorder="1" applyAlignment="1">
      <alignment horizontal="center"/>
    </xf>
    <xf numFmtId="0" fontId="18" fillId="0" borderId="0" xfId="0" applyFont="1" applyAlignment="1">
      <alignment horizontal="center"/>
    </xf>
    <xf numFmtId="3" fontId="19" fillId="0" borderId="3" xfId="0" applyNumberFormat="1" applyFont="1" applyBorder="1" applyAlignment="1">
      <alignment horizontal="center" wrapText="1"/>
    </xf>
    <xf numFmtId="3" fontId="20" fillId="0" borderId="3" xfId="0" applyNumberFormat="1" applyFont="1" applyBorder="1" applyAlignment="1">
      <alignment horizontal="center" wrapText="1"/>
    </xf>
    <xf numFmtId="3" fontId="19" fillId="0" borderId="4" xfId="0" applyNumberFormat="1" applyFont="1" applyBorder="1" applyAlignment="1">
      <alignment horizontal="center" wrapText="1"/>
    </xf>
    <xf numFmtId="3" fontId="20" fillId="0" borderId="4" xfId="0" applyNumberFormat="1" applyFont="1" applyBorder="1" applyAlignment="1">
      <alignment horizontal="center" wrapText="1"/>
    </xf>
    <xf numFmtId="0" fontId="0" fillId="0" borderId="0" xfId="0" applyAlignment="1">
      <alignment horizontal="center"/>
    </xf>
    <xf numFmtId="3" fontId="19" fillId="0" borderId="15" xfId="0" applyNumberFormat="1" applyFont="1" applyBorder="1" applyAlignment="1">
      <alignment horizontal="center" wrapText="1"/>
    </xf>
    <xf numFmtId="3" fontId="20" fillId="0" borderId="15" xfId="0" applyNumberFormat="1" applyFont="1" applyBorder="1" applyAlignment="1">
      <alignment horizontal="center" wrapText="1"/>
    </xf>
    <xf numFmtId="3" fontId="0" fillId="0" borderId="0" xfId="0" applyNumberFormat="1" applyAlignment="1">
      <alignment/>
    </xf>
    <xf numFmtId="3" fontId="7" fillId="0" borderId="16" xfId="0" applyNumberFormat="1" applyFont="1" applyBorder="1" applyAlignment="1">
      <alignment horizontal="center"/>
    </xf>
    <xf numFmtId="3" fontId="13" fillId="0" borderId="17" xfId="0" applyNumberFormat="1"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3" fontId="13" fillId="0" borderId="18" xfId="0" applyNumberFormat="1" applyFont="1" applyBorder="1" applyAlignment="1">
      <alignment horizontal="center"/>
    </xf>
    <xf numFmtId="0" fontId="7" fillId="0" borderId="9" xfId="0" applyFont="1" applyBorder="1" applyAlignment="1">
      <alignment/>
    </xf>
    <xf numFmtId="0" fontId="7" fillId="0" borderId="13" xfId="0" applyFont="1" applyBorder="1" applyAlignment="1">
      <alignment/>
    </xf>
    <xf numFmtId="0" fontId="13" fillId="0" borderId="18" xfId="0" applyFont="1" applyBorder="1" applyAlignment="1">
      <alignment/>
    </xf>
    <xf numFmtId="0" fontId="6" fillId="0" borderId="19" xfId="0" applyFont="1" applyBorder="1" applyAlignment="1">
      <alignment horizontal="center"/>
    </xf>
    <xf numFmtId="3" fontId="10" fillId="0" borderId="0" xfId="0" applyNumberFormat="1" applyFont="1" applyAlignment="1">
      <alignment/>
    </xf>
    <xf numFmtId="3" fontId="12" fillId="2" borderId="3" xfId="0" applyNumberFormat="1" applyFont="1" applyFill="1" applyBorder="1" applyAlignment="1">
      <alignment/>
    </xf>
    <xf numFmtId="3" fontId="12" fillId="2" borderId="3" xfId="0" applyNumberFormat="1" applyFont="1" applyFill="1" applyBorder="1" applyAlignment="1">
      <alignment/>
    </xf>
    <xf numFmtId="3" fontId="12" fillId="2" borderId="4" xfId="0" applyNumberFormat="1" applyFont="1" applyFill="1" applyBorder="1" applyAlignment="1">
      <alignment/>
    </xf>
    <xf numFmtId="3" fontId="9"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29" fillId="0" borderId="20" xfId="0" applyFont="1" applyBorder="1" applyAlignment="1">
      <alignment horizontal="center"/>
    </xf>
    <xf numFmtId="3" fontId="13" fillId="0" borderId="21" xfId="0" applyNumberFormat="1" applyFont="1" applyBorder="1" applyAlignment="1">
      <alignment horizontal="center"/>
    </xf>
    <xf numFmtId="0" fontId="13" fillId="0" borderId="22" xfId="0" applyFont="1" applyBorder="1" applyAlignment="1">
      <alignment horizontal="left" indent="1"/>
    </xf>
    <xf numFmtId="3" fontId="13" fillId="0" borderId="23" xfId="0" applyNumberFormat="1" applyFont="1" applyBorder="1" applyAlignment="1">
      <alignment horizontal="center"/>
    </xf>
    <xf numFmtId="0" fontId="13" fillId="0" borderId="24" xfId="0" applyFont="1" applyBorder="1" applyAlignment="1">
      <alignment horizontal="left" indent="1"/>
    </xf>
    <xf numFmtId="3" fontId="13" fillId="0" borderId="25" xfId="0" applyNumberFormat="1" applyFont="1" applyBorder="1" applyAlignment="1">
      <alignment horizontal="center"/>
    </xf>
    <xf numFmtId="0" fontId="13" fillId="0" borderId="26" xfId="0" applyFont="1" applyBorder="1" applyAlignment="1">
      <alignment horizontal="left" indent="1"/>
    </xf>
    <xf numFmtId="3" fontId="13" fillId="0" borderId="27" xfId="0" applyNumberFormat="1" applyFont="1" applyBorder="1" applyAlignment="1">
      <alignment horizontal="center"/>
    </xf>
    <xf numFmtId="0" fontId="13" fillId="0" borderId="28" xfId="0" applyFont="1" applyBorder="1" applyAlignment="1">
      <alignment horizontal="left" indent="1"/>
    </xf>
    <xf numFmtId="3" fontId="13" fillId="0" borderId="29" xfId="0" applyNumberFormat="1" applyFont="1" applyBorder="1" applyAlignment="1">
      <alignment horizontal="center"/>
    </xf>
    <xf numFmtId="3" fontId="7" fillId="0" borderId="30" xfId="0" applyNumberFormat="1" applyFont="1" applyBorder="1" applyAlignment="1">
      <alignment horizontal="center"/>
    </xf>
    <xf numFmtId="0" fontId="13" fillId="0" borderId="31" xfId="0" applyFont="1" applyBorder="1" applyAlignment="1">
      <alignment horizontal="left" indent="1"/>
    </xf>
    <xf numFmtId="0" fontId="7" fillId="0" borderId="0" xfId="0" applyFont="1" applyAlignment="1">
      <alignment/>
    </xf>
    <xf numFmtId="0" fontId="33" fillId="0" borderId="0" xfId="0" applyFont="1" applyAlignment="1">
      <alignment/>
    </xf>
    <xf numFmtId="0" fontId="34" fillId="0" borderId="1"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0" xfId="0" applyFont="1" applyAlignment="1">
      <alignment/>
    </xf>
    <xf numFmtId="164" fontId="35" fillId="0" borderId="1" xfId="0" applyNumberFormat="1" applyFont="1" applyFill="1" applyBorder="1" applyAlignment="1">
      <alignment horizontal="center" vertical="center"/>
    </xf>
    <xf numFmtId="164" fontId="35" fillId="0" borderId="3" xfId="0" applyNumberFormat="1" applyFont="1" applyFill="1" applyBorder="1" applyAlignment="1">
      <alignment horizontal="center" vertical="center"/>
    </xf>
    <xf numFmtId="164" fontId="35" fillId="0" borderId="4" xfId="0" applyNumberFormat="1" applyFont="1" applyFill="1" applyBorder="1" applyAlignment="1">
      <alignment horizontal="center" vertical="center"/>
    </xf>
    <xf numFmtId="0" fontId="0" fillId="0" borderId="0" xfId="0" applyFont="1" applyAlignment="1">
      <alignment/>
    </xf>
    <xf numFmtId="0" fontId="37" fillId="0" borderId="32" xfId="0" applyFont="1" applyBorder="1" applyAlignment="1">
      <alignment horizontal="center" vertical="center" wrapText="1"/>
    </xf>
    <xf numFmtId="1" fontId="3"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164" fontId="40" fillId="3" borderId="1" xfId="0" applyNumberFormat="1" applyFont="1" applyFill="1" applyBorder="1" applyAlignment="1">
      <alignment horizontal="center" vertical="center"/>
    </xf>
    <xf numFmtId="0" fontId="7" fillId="0" borderId="33" xfId="0" applyFont="1" applyBorder="1" applyAlignment="1">
      <alignment/>
    </xf>
    <xf numFmtId="0" fontId="18" fillId="0" borderId="0" xfId="0" applyFont="1" applyBorder="1" applyAlignment="1">
      <alignment horizontal="center"/>
    </xf>
    <xf numFmtId="0" fontId="45" fillId="4" borderId="18"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7" fillId="4" borderId="18" xfId="0" applyFont="1" applyFill="1" applyBorder="1" applyAlignment="1">
      <alignment horizontal="center" vertical="center" wrapText="1"/>
    </xf>
    <xf numFmtId="3" fontId="48" fillId="4" borderId="18"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50" fillId="2"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34" xfId="0" applyFont="1" applyFill="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44" fillId="4" borderId="18" xfId="0" applyFont="1" applyFill="1" applyBorder="1" applyAlignment="1">
      <alignment horizontal="center" vertical="center" wrapText="1"/>
    </xf>
    <xf numFmtId="0" fontId="42" fillId="4" borderId="0" xfId="0" applyFont="1" applyFill="1" applyAlignment="1">
      <alignment horizontal="center" vertical="center" wrapText="1"/>
    </xf>
    <xf numFmtId="0" fontId="14" fillId="0" borderId="0" xfId="0" applyFont="1" applyBorder="1" applyAlignment="1">
      <alignment horizontal="center" vertical="center"/>
    </xf>
    <xf numFmtId="0" fontId="29" fillId="4" borderId="40" xfId="0" applyFont="1" applyFill="1" applyBorder="1" applyAlignment="1">
      <alignment horizontal="center" vertical="center" wrapText="1"/>
    </xf>
    <xf numFmtId="0" fontId="29" fillId="4" borderId="41"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7" fillId="0" borderId="18" xfId="0" applyFont="1" applyBorder="1" applyAlignment="1">
      <alignment horizontal="center"/>
    </xf>
    <xf numFmtId="3" fontId="19" fillId="0" borderId="18"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0" fontId="7" fillId="0" borderId="0" xfId="0" applyFont="1" applyAlignment="1">
      <alignment horizontal="center"/>
    </xf>
    <xf numFmtId="0" fontId="6" fillId="0" borderId="19" xfId="0" applyFont="1" applyBorder="1" applyAlignment="1">
      <alignment horizontal="center" vertical="center" wrapText="1"/>
    </xf>
    <xf numFmtId="0" fontId="7" fillId="0" borderId="34" xfId="0" applyFont="1" applyBorder="1" applyAlignment="1">
      <alignment horizontal="center"/>
    </xf>
    <xf numFmtId="0" fontId="15" fillId="2" borderId="2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36" fillId="2" borderId="10"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48" xfId="0" applyFont="1" applyFill="1" applyBorder="1" applyAlignment="1">
      <alignment horizontal="center" vertical="center" wrapText="1"/>
    </xf>
    <xf numFmtId="3" fontId="8" fillId="0" borderId="49" xfId="0" applyNumberFormat="1" applyFont="1" applyFill="1" applyBorder="1" applyAlignment="1">
      <alignment horizontal="center" vertical="center" wrapText="1"/>
    </xf>
    <xf numFmtId="3" fontId="37" fillId="0" borderId="49" xfId="0" applyNumberFormat="1"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4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5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01000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
          <c:w val="0.99075"/>
          <c:h val="1"/>
        </c:manualLayout>
      </c:layout>
      <c:lineChart>
        <c:grouping val="standard"/>
        <c:varyColors val="0"/>
        <c:ser>
          <c:idx val="5"/>
          <c:order val="1"/>
          <c:tx>
            <c:strRef>
              <c:f>Sheet1!$R$20</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Sheet1!$R$22:$R$58</c:f>
              <c:numCache/>
            </c:numRef>
          </c:val>
          <c:smooth val="0"/>
        </c:ser>
        <c:axId val="24899274"/>
        <c:axId val="22766875"/>
      </c:lineChart>
      <c:lineChart>
        <c:grouping val="standard"/>
        <c:varyColors val="0"/>
        <c:ser>
          <c:idx val="1"/>
          <c:order val="0"/>
          <c:tx>
            <c:strRef>
              <c:f>Sheet1!$Q$20</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Sheet1!$Q$22:$Q$58</c:f>
              <c:numCache/>
            </c:numRef>
          </c:val>
          <c:smooth val="0"/>
        </c:ser>
        <c:axId val="3575284"/>
        <c:axId val="32177557"/>
      </c:lineChart>
      <c:catAx>
        <c:axId val="24899274"/>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300" b="1" i="0" u="none" baseline="0">
                <a:solidFill>
                  <a:srgbClr val="FFFFFF"/>
                </a:solidFill>
                <a:latin typeface="Arial"/>
                <a:ea typeface="Arial"/>
                <a:cs typeface="Arial"/>
              </a:defRPr>
            </a:pPr>
          </a:p>
        </c:txPr>
        <c:crossAx val="22766875"/>
        <c:crossesAt val="0"/>
        <c:auto val="1"/>
        <c:lblOffset val="100"/>
        <c:noMultiLvlLbl val="0"/>
      </c:catAx>
      <c:valAx>
        <c:axId val="22766875"/>
        <c:scaling>
          <c:orientation val="minMax"/>
          <c:max val="5000"/>
          <c:min val="200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1175" b="1" i="0" u="none" baseline="0">
                <a:solidFill>
                  <a:srgbClr val="3366FF"/>
                </a:solidFill>
                <a:latin typeface="Arial"/>
                <a:ea typeface="Arial"/>
                <a:cs typeface="Arial"/>
              </a:defRPr>
            </a:pPr>
          </a:p>
        </c:txPr>
        <c:crossAx val="24899274"/>
        <c:crossesAt val="1"/>
        <c:crossBetween val="midCat"/>
        <c:dispUnits/>
        <c:majorUnit val="250"/>
      </c:valAx>
      <c:catAx>
        <c:axId val="3575284"/>
        <c:scaling>
          <c:orientation val="minMax"/>
        </c:scaling>
        <c:axPos val="b"/>
        <c:delete val="1"/>
        <c:majorTickMark val="in"/>
        <c:minorTickMark val="none"/>
        <c:tickLblPos val="nextTo"/>
        <c:crossAx val="32177557"/>
        <c:crosses val="autoZero"/>
        <c:auto val="1"/>
        <c:lblOffset val="100"/>
        <c:noMultiLvlLbl val="0"/>
      </c:catAx>
      <c:valAx>
        <c:axId val="32177557"/>
        <c:scaling>
          <c:orientation val="minMax"/>
          <c:max val="9500"/>
          <c:min val="6500"/>
        </c:scaling>
        <c:axPos val="l"/>
        <c:delete val="0"/>
        <c:numFmt formatCode="General" sourceLinked="1"/>
        <c:majorTickMark val="cross"/>
        <c:minorTickMark val="none"/>
        <c:tickLblPos val="nextTo"/>
        <c:txPr>
          <a:bodyPr/>
          <a:lstStyle/>
          <a:p>
            <a:pPr>
              <a:defRPr lang="en-US" cap="none" sz="1175" b="1" i="0" u="none" baseline="0">
                <a:solidFill>
                  <a:srgbClr val="FF00FF"/>
                </a:solidFill>
                <a:latin typeface="Arial"/>
                <a:ea typeface="Arial"/>
                <a:cs typeface="Arial"/>
              </a:defRPr>
            </a:pPr>
          </a:p>
        </c:txPr>
        <c:crossAx val="3575284"/>
        <c:crosses val="max"/>
        <c:crossBetween val="midCat"/>
        <c:dispUnits/>
        <c:majorUnit val="250"/>
      </c:valAx>
      <c:spPr>
        <a:solidFill>
          <a:srgbClr val="FFFFFF"/>
        </a:solidFill>
        <a:ln w="12700">
          <a:solidFill>
            <a:srgbClr val="00000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21162558"/>
        <c:axId val="56245295"/>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36445608"/>
        <c:axId val="59575017"/>
      </c:lineChart>
      <c:catAx>
        <c:axId val="21162558"/>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56245295"/>
        <c:crossesAt val="0"/>
        <c:auto val="1"/>
        <c:lblOffset val="100"/>
        <c:noMultiLvlLbl val="0"/>
      </c:catAx>
      <c:valAx>
        <c:axId val="56245295"/>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21162558"/>
        <c:crossesAt val="1"/>
        <c:crossBetween val="midCat"/>
        <c:dispUnits/>
        <c:majorUnit val="250"/>
      </c:valAx>
      <c:catAx>
        <c:axId val="36445608"/>
        <c:scaling>
          <c:orientation val="minMax"/>
        </c:scaling>
        <c:axPos val="b"/>
        <c:delete val="1"/>
        <c:majorTickMark val="in"/>
        <c:minorTickMark val="none"/>
        <c:tickLblPos val="nextTo"/>
        <c:crossAx val="59575017"/>
        <c:crosses val="autoZero"/>
        <c:auto val="1"/>
        <c:lblOffset val="100"/>
        <c:noMultiLvlLbl val="0"/>
      </c:catAx>
      <c:valAx>
        <c:axId val="59575017"/>
        <c:scaling>
          <c:orientation val="minMax"/>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36445608"/>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68"/>
          <c:h val="1"/>
        </c:manualLayout>
      </c:layout>
      <c:lineChart>
        <c:grouping val="standard"/>
        <c:varyColors val="0"/>
        <c:ser>
          <c:idx val="5"/>
          <c:order val="1"/>
          <c:tx>
            <c:strRef>
              <c:f>Sheet1!$R$4</c:f>
              <c:strCache>
                <c:ptCount val="1"/>
                <c:pt idx="0">
                  <c:v>mg of                      K</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3366FF"/>
                </a:solidFill>
              </a:ln>
            </c:spPr>
            <c:trendlineType val="linear"/>
            <c:dispEq val="0"/>
            <c:dispRSqr val="0"/>
          </c:trendline>
          <c:val>
            <c:numRef>
              <c:f>Sheet1!$R$6:$R$10</c:f>
              <c:numCache/>
            </c:numRef>
          </c:val>
          <c:smooth val="0"/>
        </c:ser>
        <c:axId val="66413106"/>
        <c:axId val="60847043"/>
      </c:lineChart>
      <c:lineChart>
        <c:grouping val="standard"/>
        <c:varyColors val="0"/>
        <c:ser>
          <c:idx val="1"/>
          <c:order val="0"/>
          <c:tx>
            <c:strRef>
              <c:f>Sheet1!$Q$4</c:f>
              <c:strCache>
                <c:ptCount val="1"/>
                <c:pt idx="0">
                  <c:v>Heart   Effort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FF"/>
                </a:solidFill>
              </a:ln>
            </c:spPr>
            <c:trendlineType val="linear"/>
            <c:dispEq val="0"/>
            <c:dispRSqr val="0"/>
          </c:trendline>
          <c:val>
            <c:numRef>
              <c:f>Sheet1!$Q$6:$Q$10</c:f>
              <c:numCache/>
            </c:numRef>
          </c:val>
          <c:smooth val="0"/>
        </c:ser>
        <c:axId val="10752476"/>
        <c:axId val="29663421"/>
      </c:lineChart>
      <c:catAx>
        <c:axId val="6641310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noFill/>
          </a:ln>
        </c:spPr>
        <c:txPr>
          <a:bodyPr/>
          <a:lstStyle/>
          <a:p>
            <a:pPr>
              <a:defRPr lang="en-US" cap="none" sz="100" b="1" i="0" u="none" baseline="0">
                <a:solidFill>
                  <a:srgbClr val="FFFFFF"/>
                </a:solidFill>
                <a:latin typeface="Arial"/>
                <a:ea typeface="Arial"/>
                <a:cs typeface="Arial"/>
              </a:defRPr>
            </a:pPr>
          </a:p>
        </c:txPr>
        <c:crossAx val="60847043"/>
        <c:crossesAt val="0"/>
        <c:auto val="1"/>
        <c:lblOffset val="100"/>
        <c:noMultiLvlLbl val="0"/>
      </c:catAx>
      <c:valAx>
        <c:axId val="60847043"/>
        <c:scaling>
          <c:orientation val="minMax"/>
          <c:max val="4750"/>
          <c:min val="2750"/>
        </c:scaling>
        <c:axPos val="l"/>
        <c:majorGridlines>
          <c:spPr>
            <a:ln w="3175">
              <a:solidFill>
                <a:srgbClr val="969696"/>
              </a:solidFill>
            </a:ln>
          </c:spPr>
        </c:majorGridlines>
        <c:delete val="0"/>
        <c:numFmt formatCode="#,##0" sourceLinked="0"/>
        <c:majorTickMark val="out"/>
        <c:minorTickMark val="none"/>
        <c:tickLblPos val="nextTo"/>
        <c:spPr>
          <a:ln w="12700">
            <a:solidFill/>
          </a:ln>
        </c:spPr>
        <c:txPr>
          <a:bodyPr/>
          <a:lstStyle/>
          <a:p>
            <a:pPr>
              <a:defRPr lang="en-US" cap="none" sz="800" b="1" i="0" u="none" baseline="0">
                <a:solidFill>
                  <a:srgbClr val="3366FF"/>
                </a:solidFill>
                <a:latin typeface="Arial"/>
                <a:ea typeface="Arial"/>
                <a:cs typeface="Arial"/>
              </a:defRPr>
            </a:pPr>
          </a:p>
        </c:txPr>
        <c:crossAx val="66413106"/>
        <c:crossesAt val="1"/>
        <c:crossBetween val="midCat"/>
        <c:dispUnits/>
        <c:majorUnit val="250"/>
      </c:valAx>
      <c:catAx>
        <c:axId val="10752476"/>
        <c:scaling>
          <c:orientation val="minMax"/>
        </c:scaling>
        <c:axPos val="t"/>
        <c:delete val="1"/>
        <c:majorTickMark val="in"/>
        <c:minorTickMark val="none"/>
        <c:tickLblPos val="nextTo"/>
        <c:crossAx val="29663421"/>
        <c:crosses val="autoZero"/>
        <c:auto val="1"/>
        <c:lblOffset val="100"/>
        <c:noMultiLvlLbl val="0"/>
      </c:catAx>
      <c:valAx>
        <c:axId val="29663421"/>
        <c:scaling>
          <c:orientation val="maxMin"/>
          <c:max val="8200"/>
          <c:min val="6600"/>
        </c:scaling>
        <c:axPos val="l"/>
        <c:delete val="0"/>
        <c:numFmt formatCode="General" sourceLinked="1"/>
        <c:majorTickMark val="cross"/>
        <c:minorTickMark val="none"/>
        <c:tickLblPos val="nextTo"/>
        <c:txPr>
          <a:bodyPr/>
          <a:lstStyle/>
          <a:p>
            <a:pPr>
              <a:defRPr lang="en-US" cap="none" sz="800" b="1" i="0" u="none" baseline="0">
                <a:solidFill>
                  <a:srgbClr val="FF00FF"/>
                </a:solidFill>
                <a:latin typeface="Arial"/>
                <a:ea typeface="Arial"/>
                <a:cs typeface="Arial"/>
              </a:defRPr>
            </a:pPr>
          </a:p>
        </c:txPr>
        <c:crossAx val="10752476"/>
        <c:crosses val="max"/>
        <c:crossBetween val="midCat"/>
        <c:dispUnits/>
        <c:majorUnit val="200"/>
      </c:valAx>
      <c:spPr>
        <a:solidFill>
          <a:srgbClr val="FFFFFF"/>
        </a:solidFill>
        <a:ln w="12700">
          <a:solidFill>
            <a:srgbClr val="000000"/>
          </a:solidFill>
        </a:ln>
      </c:spPr>
    </c:plotArea>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21</xdr:row>
      <xdr:rowOff>0</xdr:rowOff>
    </xdr:from>
    <xdr:to>
      <xdr:col>38</xdr:col>
      <xdr:colOff>66675</xdr:colOff>
      <xdr:row>58</xdr:row>
      <xdr:rowOff>19050</xdr:rowOff>
    </xdr:to>
    <xdr:graphicFrame>
      <xdr:nvGraphicFramePr>
        <xdr:cNvPr id="1" name="Chart 7"/>
        <xdr:cNvGraphicFramePr/>
      </xdr:nvGraphicFramePr>
      <xdr:xfrm>
        <a:off x="13896975" y="4486275"/>
        <a:ext cx="12125325" cy="6715125"/>
      </xdr:xfrm>
      <a:graphic>
        <a:graphicData uri="http://schemas.openxmlformats.org/drawingml/2006/chart">
          <c:chart xmlns:c="http://schemas.openxmlformats.org/drawingml/2006/chart" r:id="rId1"/>
        </a:graphicData>
      </a:graphic>
    </xdr:graphicFrame>
    <xdr:clientData/>
  </xdr:twoCellAnchor>
  <xdr:twoCellAnchor>
    <xdr:from>
      <xdr:col>18</xdr:col>
      <xdr:colOff>161925</xdr:colOff>
      <xdr:row>3</xdr:row>
      <xdr:rowOff>9525</xdr:rowOff>
    </xdr:from>
    <xdr:to>
      <xdr:col>23</xdr:col>
      <xdr:colOff>419100</xdr:colOff>
      <xdr:row>12</xdr:row>
      <xdr:rowOff>38100</xdr:rowOff>
    </xdr:to>
    <xdr:graphicFrame>
      <xdr:nvGraphicFramePr>
        <xdr:cNvPr id="2" name="Chart 9"/>
        <xdr:cNvGraphicFramePr/>
      </xdr:nvGraphicFramePr>
      <xdr:xfrm>
        <a:off x="13925550" y="1114425"/>
        <a:ext cx="3305175" cy="1800225"/>
      </xdr:xfrm>
      <a:graphic>
        <a:graphicData uri="http://schemas.openxmlformats.org/drawingml/2006/chart">
          <c:chart xmlns:c="http://schemas.openxmlformats.org/drawingml/2006/chart" r:id="rId2"/>
        </a:graphicData>
      </a:graphic>
    </xdr:graphicFrame>
    <xdr:clientData/>
  </xdr:twoCellAnchor>
  <xdr:twoCellAnchor>
    <xdr:from>
      <xdr:col>24</xdr:col>
      <xdr:colOff>371475</xdr:colOff>
      <xdr:row>3</xdr:row>
      <xdr:rowOff>9525</xdr:rowOff>
    </xdr:from>
    <xdr:to>
      <xdr:col>30</xdr:col>
      <xdr:colOff>38100</xdr:colOff>
      <xdr:row>12</xdr:row>
      <xdr:rowOff>38100</xdr:rowOff>
    </xdr:to>
    <xdr:graphicFrame>
      <xdr:nvGraphicFramePr>
        <xdr:cNvPr id="3" name="Chart 10"/>
        <xdr:cNvGraphicFramePr/>
      </xdr:nvGraphicFramePr>
      <xdr:xfrm>
        <a:off x="17792700" y="1114425"/>
        <a:ext cx="3324225" cy="1800225"/>
      </xdr:xfrm>
      <a:graphic>
        <a:graphicData uri="http://schemas.openxmlformats.org/drawingml/2006/chart">
          <c:chart xmlns:c="http://schemas.openxmlformats.org/drawingml/2006/chart" r:id="rId3"/>
        </a:graphicData>
      </a:graphic>
    </xdr:graphicFrame>
    <xdr:clientData/>
  </xdr:twoCellAnchor>
  <xdr:twoCellAnchor>
    <xdr:from>
      <xdr:col>15</xdr:col>
      <xdr:colOff>47625</xdr:colOff>
      <xdr:row>12</xdr:row>
      <xdr:rowOff>123825</xdr:rowOff>
    </xdr:from>
    <xdr:to>
      <xdr:col>18</xdr:col>
      <xdr:colOff>266700</xdr:colOff>
      <xdr:row>16</xdr:row>
      <xdr:rowOff>38100</xdr:rowOff>
    </xdr:to>
    <xdr:sp>
      <xdr:nvSpPr>
        <xdr:cNvPr id="4" name="Line 11"/>
        <xdr:cNvSpPr>
          <a:spLocks/>
        </xdr:cNvSpPr>
      </xdr:nvSpPr>
      <xdr:spPr>
        <a:xfrm flipV="1">
          <a:off x="11820525" y="3000375"/>
          <a:ext cx="2209800" cy="6096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4</xdr:row>
      <xdr:rowOff>247650</xdr:rowOff>
    </xdr:from>
    <xdr:to>
      <xdr:col>8</xdr:col>
      <xdr:colOff>276225</xdr:colOff>
      <xdr:row>4</xdr:row>
      <xdr:rowOff>257175</xdr:rowOff>
    </xdr:to>
    <xdr:sp>
      <xdr:nvSpPr>
        <xdr:cNvPr id="5" name="Line 12"/>
        <xdr:cNvSpPr>
          <a:spLocks/>
        </xdr:cNvSpPr>
      </xdr:nvSpPr>
      <xdr:spPr>
        <a:xfrm flipV="1">
          <a:off x="4533900" y="1628775"/>
          <a:ext cx="447675" cy="1905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678"/>
  <sheetViews>
    <sheetView tabSelected="1" zoomScale="75" zoomScaleNormal="75" zoomScaleSheetLayoutView="100" workbookViewId="0" topLeftCell="A1">
      <selection activeCell="N3" sqref="N3:O20"/>
    </sheetView>
  </sheetViews>
  <sheetFormatPr defaultColWidth="9.140625" defaultRowHeight="12.75"/>
  <cols>
    <col min="1" max="1" width="2.421875" style="0" customWidth="1"/>
    <col min="2" max="2" width="6.57421875" style="65" customWidth="1"/>
    <col min="3" max="3" width="10.421875" style="73" bestFit="1" customWidth="1"/>
    <col min="4" max="6" width="9.421875" style="0" bestFit="1" customWidth="1"/>
    <col min="7" max="7" width="11.421875" style="46" customWidth="1"/>
    <col min="8" max="8" width="11.421875" style="36" customWidth="1"/>
    <col min="9" max="9" width="4.421875" style="0" customWidth="1"/>
    <col min="10" max="11" width="11.421875" style="0" customWidth="1"/>
    <col min="12" max="12" width="47.421875" style="0" customWidth="1"/>
    <col min="13" max="13" width="4.421875" style="0" customWidth="1"/>
    <col min="14" max="14" width="9.421875" style="0" bestFit="1" customWidth="1"/>
    <col min="15" max="15" width="17.421875" style="0" customWidth="1"/>
    <col min="16" max="16" width="10.421875" style="0" customWidth="1"/>
    <col min="17" max="17" width="9.421875" style="0" bestFit="1" customWidth="1"/>
    <col min="18" max="18" width="10.00390625" style="0" bestFit="1" customWidth="1"/>
  </cols>
  <sheetData>
    <row r="1" ht="12.75" thickBot="1">
      <c r="C1" s="69"/>
    </row>
    <row r="2" spans="2:9" ht="42" customHeight="1" thickBot="1">
      <c r="B2" s="101" t="s">
        <v>94</v>
      </c>
      <c r="C2" s="102"/>
      <c r="D2" s="102"/>
      <c r="E2" s="102"/>
      <c r="F2" s="102"/>
      <c r="G2" s="102"/>
      <c r="H2" s="103"/>
      <c r="I2" s="52"/>
    </row>
    <row r="3" spans="3:18" ht="32.25" customHeight="1" thickTop="1">
      <c r="C3" s="69"/>
      <c r="D3" s="117" t="s">
        <v>3</v>
      </c>
      <c r="E3" s="118"/>
      <c r="F3" s="118"/>
      <c r="G3" s="118"/>
      <c r="H3" s="119"/>
      <c r="J3" s="74" t="s">
        <v>95</v>
      </c>
      <c r="K3" s="120" t="s">
        <v>2</v>
      </c>
      <c r="L3" s="121"/>
      <c r="N3" s="99" t="s">
        <v>102</v>
      </c>
      <c r="O3" s="99"/>
      <c r="P3" s="114" t="s">
        <v>100</v>
      </c>
      <c r="Q3" s="114"/>
      <c r="R3" s="114"/>
    </row>
    <row r="4" spans="2:18" s="16" customFormat="1" ht="21.75" customHeight="1">
      <c r="B4" s="98" t="s">
        <v>101</v>
      </c>
      <c r="C4" s="98"/>
      <c r="D4" s="81">
        <v>120</v>
      </c>
      <c r="E4" s="82">
        <v>77</v>
      </c>
      <c r="F4" s="83">
        <v>62</v>
      </c>
      <c r="G4" s="85">
        <f>D4*F4</f>
        <v>7440</v>
      </c>
      <c r="H4" s="84">
        <v>4155</v>
      </c>
      <c r="J4" s="127" t="s">
        <v>9</v>
      </c>
      <c r="K4" s="129" t="s">
        <v>8</v>
      </c>
      <c r="L4" s="135" t="s">
        <v>73</v>
      </c>
      <c r="N4" s="99"/>
      <c r="O4" s="99"/>
      <c r="P4" s="115"/>
      <c r="Q4" s="111" t="s">
        <v>76</v>
      </c>
      <c r="R4" s="112" t="s">
        <v>87</v>
      </c>
    </row>
    <row r="5" spans="2:18" s="16" customFormat="1" ht="21" customHeight="1">
      <c r="B5" s="134" t="s">
        <v>61</v>
      </c>
      <c r="C5" s="133" t="s">
        <v>55</v>
      </c>
      <c r="D5" s="122" t="s">
        <v>57</v>
      </c>
      <c r="E5" s="123"/>
      <c r="F5" s="124"/>
      <c r="G5" s="125" t="s">
        <v>1</v>
      </c>
      <c r="H5" s="126" t="s">
        <v>96</v>
      </c>
      <c r="J5" s="128"/>
      <c r="K5" s="130"/>
      <c r="L5" s="136"/>
      <c r="N5" s="99"/>
      <c r="O5" s="99"/>
      <c r="P5" s="115"/>
      <c r="Q5" s="111"/>
      <c r="R5" s="113"/>
    </row>
    <row r="6" spans="2:18" ht="15.75" customHeight="1">
      <c r="B6" s="134"/>
      <c r="C6" s="133"/>
      <c r="D6" s="87" t="s">
        <v>60</v>
      </c>
      <c r="E6" s="88" t="s">
        <v>59</v>
      </c>
      <c r="F6" s="89" t="s">
        <v>0</v>
      </c>
      <c r="G6" s="125"/>
      <c r="H6" s="126"/>
      <c r="J6" s="53">
        <v>825</v>
      </c>
      <c r="K6" s="18" t="s">
        <v>11</v>
      </c>
      <c r="L6" s="54" t="s">
        <v>5</v>
      </c>
      <c r="N6" s="99"/>
      <c r="O6" s="99"/>
      <c r="P6" s="45">
        <v>2013</v>
      </c>
      <c r="Q6" s="34">
        <v>6870</v>
      </c>
      <c r="R6" s="35">
        <v>4710</v>
      </c>
    </row>
    <row r="7" spans="2:25" ht="13.5" customHeight="1">
      <c r="B7" s="86" t="s">
        <v>65</v>
      </c>
      <c r="C7" s="78">
        <v>42170</v>
      </c>
      <c r="D7" s="75">
        <v>0</v>
      </c>
      <c r="E7" s="76">
        <v>0</v>
      </c>
      <c r="F7" s="77">
        <v>0</v>
      </c>
      <c r="G7" s="1">
        <f>D7*F7</f>
        <v>0</v>
      </c>
      <c r="H7" s="17" t="s">
        <v>97</v>
      </c>
      <c r="J7" s="55">
        <v>535</v>
      </c>
      <c r="K7" s="18" t="s">
        <v>11</v>
      </c>
      <c r="L7" s="56" t="s">
        <v>33</v>
      </c>
      <c r="N7" s="99"/>
      <c r="O7" s="99"/>
      <c r="P7" s="45">
        <v>2009</v>
      </c>
      <c r="Q7" s="29">
        <v>6980</v>
      </c>
      <c r="R7" s="30">
        <v>3880</v>
      </c>
      <c r="Y7" s="64" t="s">
        <v>93</v>
      </c>
    </row>
    <row r="8" spans="2:18" ht="13.5" customHeight="1">
      <c r="B8" s="67" t="s">
        <v>66</v>
      </c>
      <c r="C8" s="71">
        <f aca="true" t="shared" si="0" ref="C8:C13">C7+1</f>
        <v>42171</v>
      </c>
      <c r="D8" s="10">
        <v>0</v>
      </c>
      <c r="E8" s="11">
        <v>0</v>
      </c>
      <c r="F8" s="12">
        <v>0</v>
      </c>
      <c r="G8" s="5">
        <f aca="true" t="shared" si="1" ref="G8:G13">D8*F8</f>
        <v>0</v>
      </c>
      <c r="H8" s="47"/>
      <c r="J8" s="55">
        <v>475</v>
      </c>
      <c r="K8" s="18" t="s">
        <v>11</v>
      </c>
      <c r="L8" s="56" t="s">
        <v>16</v>
      </c>
      <c r="N8" s="99"/>
      <c r="O8" s="99"/>
      <c r="P8" s="45">
        <v>2010</v>
      </c>
      <c r="Q8" s="29">
        <v>7310</v>
      </c>
      <c r="R8" s="30">
        <v>3500</v>
      </c>
    </row>
    <row r="9" spans="2:18" ht="13.5" customHeight="1">
      <c r="B9" s="67" t="s">
        <v>67</v>
      </c>
      <c r="C9" s="71">
        <f t="shared" si="0"/>
        <v>42172</v>
      </c>
      <c r="D9" s="10">
        <v>0</v>
      </c>
      <c r="E9" s="11">
        <v>0</v>
      </c>
      <c r="F9" s="12">
        <v>0</v>
      </c>
      <c r="G9" s="5">
        <f t="shared" si="1"/>
        <v>0</v>
      </c>
      <c r="H9" s="47"/>
      <c r="J9" s="55">
        <v>400</v>
      </c>
      <c r="K9" s="18" t="s">
        <v>11</v>
      </c>
      <c r="L9" s="56" t="s">
        <v>23</v>
      </c>
      <c r="N9" s="99"/>
      <c r="O9" s="99"/>
      <c r="P9" s="45">
        <v>2012</v>
      </c>
      <c r="Q9" s="29">
        <v>7700</v>
      </c>
      <c r="R9" s="30">
        <v>3200</v>
      </c>
    </row>
    <row r="10" spans="2:18" ht="13.5" customHeight="1">
      <c r="B10" s="67" t="s">
        <v>68</v>
      </c>
      <c r="C10" s="71">
        <f t="shared" si="0"/>
        <v>42173</v>
      </c>
      <c r="D10" s="10">
        <v>0</v>
      </c>
      <c r="E10" s="11">
        <v>0</v>
      </c>
      <c r="F10" s="12">
        <v>0</v>
      </c>
      <c r="G10" s="5">
        <f t="shared" si="1"/>
        <v>0</v>
      </c>
      <c r="H10" s="47"/>
      <c r="J10" s="55">
        <v>335</v>
      </c>
      <c r="K10" s="18" t="s">
        <v>11</v>
      </c>
      <c r="L10" s="56" t="s">
        <v>25</v>
      </c>
      <c r="N10" s="99"/>
      <c r="O10" s="99"/>
      <c r="P10" s="45">
        <v>2011</v>
      </c>
      <c r="Q10" s="31">
        <v>7620</v>
      </c>
      <c r="R10" s="32">
        <v>3150</v>
      </c>
    </row>
    <row r="11" spans="2:18" ht="13.5" customHeight="1">
      <c r="B11" s="67" t="s">
        <v>62</v>
      </c>
      <c r="C11" s="71">
        <f t="shared" si="0"/>
        <v>42174</v>
      </c>
      <c r="D11" s="10">
        <v>0</v>
      </c>
      <c r="E11" s="11">
        <v>0</v>
      </c>
      <c r="F11" s="12">
        <v>0</v>
      </c>
      <c r="G11" s="5">
        <f t="shared" si="1"/>
        <v>0</v>
      </c>
      <c r="H11" s="48"/>
      <c r="J11" s="55">
        <v>1350</v>
      </c>
      <c r="K11" s="19" t="s">
        <v>6</v>
      </c>
      <c r="L11" s="56" t="s">
        <v>24</v>
      </c>
      <c r="N11" s="99"/>
      <c r="O11" s="99"/>
      <c r="P11" s="28"/>
      <c r="Q11" s="92" t="s">
        <v>92</v>
      </c>
      <c r="R11" s="93"/>
    </row>
    <row r="12" spans="2:18" ht="13.5" customHeight="1">
      <c r="B12" s="67" t="s">
        <v>63</v>
      </c>
      <c r="C12" s="71">
        <f t="shared" si="0"/>
        <v>42175</v>
      </c>
      <c r="D12" s="10">
        <v>0</v>
      </c>
      <c r="E12" s="11">
        <v>0</v>
      </c>
      <c r="F12" s="12">
        <v>0</v>
      </c>
      <c r="G12" s="5">
        <f t="shared" si="1"/>
        <v>0</v>
      </c>
      <c r="H12" s="48"/>
      <c r="J12" s="55">
        <v>745</v>
      </c>
      <c r="K12" s="19" t="s">
        <v>6</v>
      </c>
      <c r="L12" s="56" t="s">
        <v>20</v>
      </c>
      <c r="N12" s="99"/>
      <c r="O12" s="99"/>
      <c r="P12" s="80"/>
      <c r="Q12" s="94"/>
      <c r="R12" s="95"/>
    </row>
    <row r="13" spans="2:18" ht="14.25" customHeight="1">
      <c r="B13" s="68" t="s">
        <v>64</v>
      </c>
      <c r="C13" s="72">
        <f t="shared" si="0"/>
        <v>42176</v>
      </c>
      <c r="D13" s="13">
        <v>0</v>
      </c>
      <c r="E13" s="14">
        <v>0</v>
      </c>
      <c r="F13" s="15">
        <v>0</v>
      </c>
      <c r="G13" s="6">
        <f t="shared" si="1"/>
        <v>0</v>
      </c>
      <c r="H13" s="49"/>
      <c r="J13" s="55">
        <v>745</v>
      </c>
      <c r="K13" s="19" t="s">
        <v>6</v>
      </c>
      <c r="L13" s="56" t="s">
        <v>21</v>
      </c>
      <c r="N13" s="99"/>
      <c r="O13" s="99"/>
      <c r="Q13" s="96"/>
      <c r="R13" s="97"/>
    </row>
    <row r="14" spans="2:15" ht="13.5" customHeight="1">
      <c r="B14" s="131" t="s">
        <v>58</v>
      </c>
      <c r="C14" s="132"/>
      <c r="D14" s="2">
        <f>AVERAGE(D7:D13)</f>
        <v>0</v>
      </c>
      <c r="E14" s="3">
        <f>AVERAGE(E7:E13)</f>
        <v>0</v>
      </c>
      <c r="F14" s="4">
        <f>AVERAGE(F7:F13)</f>
        <v>0</v>
      </c>
      <c r="G14" s="50">
        <f>AVERAGE(G7:G13)</f>
        <v>0</v>
      </c>
      <c r="H14" s="51" t="e">
        <f>AVERAGE(H7:H13)</f>
        <v>#DIV/0!</v>
      </c>
      <c r="J14" s="55">
        <v>715</v>
      </c>
      <c r="K14" s="19" t="s">
        <v>6</v>
      </c>
      <c r="L14" s="56" t="s">
        <v>26</v>
      </c>
      <c r="N14" s="99"/>
      <c r="O14" s="99"/>
    </row>
    <row r="15" spans="2:15" ht="13.5" customHeight="1">
      <c r="B15" s="66" t="s">
        <v>65</v>
      </c>
      <c r="C15" s="70">
        <f>C13+1</f>
        <v>42177</v>
      </c>
      <c r="D15" s="7">
        <v>0</v>
      </c>
      <c r="E15" s="8">
        <v>0</v>
      </c>
      <c r="F15" s="9">
        <v>0</v>
      </c>
      <c r="G15" s="1">
        <f aca="true" t="shared" si="2" ref="G15:G21">D15*F15</f>
        <v>0</v>
      </c>
      <c r="H15" s="17"/>
      <c r="J15" s="55">
        <v>635</v>
      </c>
      <c r="K15" s="19" t="s">
        <v>6</v>
      </c>
      <c r="L15" s="56" t="s">
        <v>28</v>
      </c>
      <c r="N15" s="99"/>
      <c r="O15" s="99"/>
    </row>
    <row r="16" spans="2:15" ht="13.5" customHeight="1">
      <c r="B16" s="67" t="s">
        <v>66</v>
      </c>
      <c r="C16" s="71">
        <f aca="true" t="shared" si="3" ref="C16:C21">C15+1</f>
        <v>42178</v>
      </c>
      <c r="D16" s="10">
        <v>0</v>
      </c>
      <c r="E16" s="11">
        <v>0</v>
      </c>
      <c r="F16" s="12">
        <v>0</v>
      </c>
      <c r="G16" s="5">
        <f t="shared" si="2"/>
        <v>0</v>
      </c>
      <c r="H16" s="47"/>
      <c r="J16" s="55">
        <v>400</v>
      </c>
      <c r="K16" s="19" t="s">
        <v>15</v>
      </c>
      <c r="L16" s="56" t="s">
        <v>56</v>
      </c>
      <c r="N16" s="99"/>
      <c r="O16" s="99"/>
    </row>
    <row r="17" spans="2:16" ht="14.25" customHeight="1">
      <c r="B17" s="67" t="s">
        <v>67</v>
      </c>
      <c r="C17" s="71">
        <f t="shared" si="3"/>
        <v>42179</v>
      </c>
      <c r="D17" s="10">
        <v>0</v>
      </c>
      <c r="E17" s="11">
        <v>0</v>
      </c>
      <c r="F17" s="12">
        <v>0</v>
      </c>
      <c r="G17" s="5">
        <f t="shared" si="2"/>
        <v>0</v>
      </c>
      <c r="H17" s="47"/>
      <c r="J17" s="55">
        <v>240</v>
      </c>
      <c r="K17" s="19" t="s">
        <v>18</v>
      </c>
      <c r="L17" s="56" t="s">
        <v>17</v>
      </c>
      <c r="N17" s="99"/>
      <c r="O17" s="99"/>
      <c r="P17" s="33"/>
    </row>
    <row r="18" spans="2:15" ht="13.5" customHeight="1">
      <c r="B18" s="67" t="s">
        <v>68</v>
      </c>
      <c r="C18" s="71">
        <f t="shared" si="3"/>
        <v>42180</v>
      </c>
      <c r="D18" s="10">
        <v>0</v>
      </c>
      <c r="E18" s="11">
        <v>0</v>
      </c>
      <c r="F18" s="12">
        <v>0</v>
      </c>
      <c r="G18" s="5">
        <f t="shared" si="2"/>
        <v>0</v>
      </c>
      <c r="H18" s="47"/>
      <c r="J18" s="55">
        <v>200</v>
      </c>
      <c r="K18" s="19" t="s">
        <v>6</v>
      </c>
      <c r="L18" s="56" t="s">
        <v>27</v>
      </c>
      <c r="N18" s="99"/>
      <c r="O18" s="99"/>
    </row>
    <row r="19" spans="2:37" ht="14.25" customHeight="1">
      <c r="B19" s="67" t="s">
        <v>62</v>
      </c>
      <c r="C19" s="71">
        <f t="shared" si="3"/>
        <v>42181</v>
      </c>
      <c r="D19" s="10">
        <v>0</v>
      </c>
      <c r="E19" s="11">
        <v>0</v>
      </c>
      <c r="F19" s="12">
        <v>0</v>
      </c>
      <c r="G19" s="5">
        <f t="shared" si="2"/>
        <v>0</v>
      </c>
      <c r="H19" s="48"/>
      <c r="J19" s="55">
        <v>170</v>
      </c>
      <c r="K19" s="19" t="s">
        <v>18</v>
      </c>
      <c r="L19" s="56" t="s">
        <v>19</v>
      </c>
      <c r="N19" s="99"/>
      <c r="O19" s="99"/>
      <c r="Q19" s="116" t="s">
        <v>88</v>
      </c>
      <c r="R19" s="116"/>
      <c r="T19" s="100" t="s">
        <v>89</v>
      </c>
      <c r="U19" s="100"/>
      <c r="V19" s="100"/>
      <c r="W19" s="100"/>
      <c r="X19" s="100"/>
      <c r="Y19" s="100"/>
      <c r="Z19" s="100"/>
      <c r="AA19" s="100"/>
      <c r="AB19" s="100"/>
      <c r="AC19" s="100"/>
      <c r="AD19" s="100"/>
      <c r="AE19" s="100"/>
      <c r="AF19" s="100"/>
      <c r="AG19" s="100"/>
      <c r="AH19" s="100"/>
      <c r="AI19" s="100"/>
      <c r="AJ19" s="100"/>
      <c r="AK19" s="100"/>
    </row>
    <row r="20" spans="2:37" ht="15.75" customHeight="1">
      <c r="B20" s="67" t="s">
        <v>63</v>
      </c>
      <c r="C20" s="71">
        <f t="shared" si="3"/>
        <v>42182</v>
      </c>
      <c r="D20" s="10">
        <v>0</v>
      </c>
      <c r="E20" s="11">
        <v>0</v>
      </c>
      <c r="F20" s="12">
        <v>0</v>
      </c>
      <c r="G20" s="5">
        <f t="shared" si="2"/>
        <v>0</v>
      </c>
      <c r="H20" s="48"/>
      <c r="J20" s="57">
        <v>125</v>
      </c>
      <c r="K20" s="20" t="s">
        <v>18</v>
      </c>
      <c r="L20" s="58" t="s">
        <v>22</v>
      </c>
      <c r="N20" s="99"/>
      <c r="O20" s="99"/>
      <c r="Q20" s="111" t="s">
        <v>76</v>
      </c>
      <c r="R20" s="112" t="s">
        <v>87</v>
      </c>
      <c r="T20" s="100"/>
      <c r="U20" s="100"/>
      <c r="V20" s="100"/>
      <c r="W20" s="100"/>
      <c r="X20" s="100"/>
      <c r="Y20" s="100"/>
      <c r="Z20" s="100"/>
      <c r="AA20" s="100"/>
      <c r="AB20" s="100"/>
      <c r="AC20" s="100"/>
      <c r="AD20" s="100"/>
      <c r="AE20" s="100"/>
      <c r="AF20" s="100"/>
      <c r="AG20" s="100"/>
      <c r="AH20" s="100"/>
      <c r="AI20" s="100"/>
      <c r="AJ20" s="100"/>
      <c r="AK20" s="100"/>
    </row>
    <row r="21" spans="2:18" ht="14.25">
      <c r="B21" s="68" t="s">
        <v>64</v>
      </c>
      <c r="C21" s="72">
        <f t="shared" si="3"/>
        <v>42183</v>
      </c>
      <c r="D21" s="13">
        <v>0</v>
      </c>
      <c r="E21" s="14">
        <v>0</v>
      </c>
      <c r="F21" s="15">
        <v>0</v>
      </c>
      <c r="G21" s="6">
        <f t="shared" si="2"/>
        <v>0</v>
      </c>
      <c r="H21" s="49"/>
      <c r="J21" s="53">
        <v>670</v>
      </c>
      <c r="K21" s="18" t="s">
        <v>6</v>
      </c>
      <c r="L21" s="54" t="s">
        <v>12</v>
      </c>
      <c r="Q21" s="111"/>
      <c r="R21" s="113"/>
    </row>
    <row r="22" spans="2:18" ht="14.25">
      <c r="B22" s="131" t="s">
        <v>58</v>
      </c>
      <c r="C22" s="132"/>
      <c r="D22" s="2">
        <f>AVERAGE(D15:D21)</f>
        <v>0</v>
      </c>
      <c r="E22" s="3">
        <f>AVERAGE(E15:E21)</f>
        <v>0</v>
      </c>
      <c r="F22" s="4">
        <f>AVERAGE(F15:F21)</f>
        <v>0</v>
      </c>
      <c r="G22" s="50">
        <f>AVERAGE(G15:G21)</f>
        <v>0</v>
      </c>
      <c r="H22" s="51" t="e">
        <f>AVERAGE(H15:H21)</f>
        <v>#DIV/0!</v>
      </c>
      <c r="J22" s="55">
        <v>575</v>
      </c>
      <c r="K22" s="19" t="s">
        <v>6</v>
      </c>
      <c r="L22" s="56" t="s">
        <v>14</v>
      </c>
      <c r="Q22" s="34">
        <f>G14</f>
        <v>0</v>
      </c>
      <c r="R22" s="35" t="e">
        <f>H14</f>
        <v>#DIV/0!</v>
      </c>
    </row>
    <row r="23" spans="2:18" ht="14.25">
      <c r="B23" s="66" t="s">
        <v>65</v>
      </c>
      <c r="C23" s="70">
        <f>C21+1</f>
        <v>42184</v>
      </c>
      <c r="D23" s="7">
        <v>0</v>
      </c>
      <c r="E23" s="8">
        <v>0</v>
      </c>
      <c r="F23" s="9">
        <v>0</v>
      </c>
      <c r="G23" s="1">
        <f aca="true" t="shared" si="4" ref="G23:G29">D23*F23</f>
        <v>0</v>
      </c>
      <c r="H23" s="17"/>
      <c r="J23" s="55">
        <v>575</v>
      </c>
      <c r="K23" s="19" t="s">
        <v>6</v>
      </c>
      <c r="L23" s="56" t="s">
        <v>10</v>
      </c>
      <c r="N23" s="90" t="s">
        <v>99</v>
      </c>
      <c r="O23" s="90"/>
      <c r="Q23" s="29">
        <f>G22</f>
        <v>0</v>
      </c>
      <c r="R23" s="30" t="e">
        <f>H22</f>
        <v>#DIV/0!</v>
      </c>
    </row>
    <row r="24" spans="2:18" ht="14.25">
      <c r="B24" s="67" t="s">
        <v>66</v>
      </c>
      <c r="C24" s="71">
        <f aca="true" t="shared" si="5" ref="C24:C29">C23+1</f>
        <v>42185</v>
      </c>
      <c r="D24" s="10">
        <v>0</v>
      </c>
      <c r="E24" s="11">
        <v>0</v>
      </c>
      <c r="F24" s="12">
        <v>0</v>
      </c>
      <c r="G24" s="5">
        <f t="shared" si="4"/>
        <v>0</v>
      </c>
      <c r="H24" s="47"/>
      <c r="J24" s="55">
        <v>465</v>
      </c>
      <c r="K24" s="19" t="s">
        <v>6</v>
      </c>
      <c r="L24" s="56" t="s">
        <v>71</v>
      </c>
      <c r="N24" s="90"/>
      <c r="O24" s="90"/>
      <c r="Q24" s="29">
        <f>G30</f>
        <v>0</v>
      </c>
      <c r="R24" s="30" t="e">
        <f>H30</f>
        <v>#DIV/0!</v>
      </c>
    </row>
    <row r="25" spans="2:18" ht="14.25">
      <c r="B25" s="67" t="s">
        <v>67</v>
      </c>
      <c r="C25" s="71">
        <f t="shared" si="5"/>
        <v>42186</v>
      </c>
      <c r="D25" s="10">
        <v>0</v>
      </c>
      <c r="E25" s="11">
        <v>0</v>
      </c>
      <c r="F25" s="12">
        <v>0</v>
      </c>
      <c r="G25" s="5">
        <f t="shared" si="4"/>
        <v>0</v>
      </c>
      <c r="H25" s="47"/>
      <c r="J25" s="55">
        <v>430</v>
      </c>
      <c r="K25" s="19" t="s">
        <v>6</v>
      </c>
      <c r="L25" s="56" t="s">
        <v>4</v>
      </c>
      <c r="N25" s="90"/>
      <c r="O25" s="90"/>
      <c r="Q25" s="29">
        <f>G38</f>
        <v>0</v>
      </c>
      <c r="R25" s="30" t="e">
        <f>H38</f>
        <v>#DIV/0!</v>
      </c>
    </row>
    <row r="26" spans="2:18" ht="14.25">
      <c r="B26" s="67" t="s">
        <v>68</v>
      </c>
      <c r="C26" s="71">
        <f t="shared" si="5"/>
        <v>42187</v>
      </c>
      <c r="D26" s="10">
        <v>0</v>
      </c>
      <c r="E26" s="11">
        <v>0</v>
      </c>
      <c r="F26" s="12">
        <v>0</v>
      </c>
      <c r="G26" s="5">
        <f t="shared" si="4"/>
        <v>0</v>
      </c>
      <c r="H26" s="47"/>
      <c r="J26" s="55">
        <v>400</v>
      </c>
      <c r="K26" s="19" t="s">
        <v>6</v>
      </c>
      <c r="L26" s="56" t="s">
        <v>29</v>
      </c>
      <c r="N26" s="90"/>
      <c r="O26" s="90"/>
      <c r="Q26" s="29">
        <f>G46</f>
        <v>0</v>
      </c>
      <c r="R26" s="30" t="e">
        <f>H46</f>
        <v>#DIV/0!</v>
      </c>
    </row>
    <row r="27" spans="2:18" ht="14.25">
      <c r="B27" s="67" t="s">
        <v>62</v>
      </c>
      <c r="C27" s="71">
        <f t="shared" si="5"/>
        <v>42188</v>
      </c>
      <c r="D27" s="10">
        <v>0</v>
      </c>
      <c r="E27" s="11">
        <v>0</v>
      </c>
      <c r="F27" s="12">
        <v>0</v>
      </c>
      <c r="G27" s="5">
        <f t="shared" si="4"/>
        <v>0</v>
      </c>
      <c r="H27" s="48"/>
      <c r="J27" s="55">
        <v>370</v>
      </c>
      <c r="K27" s="19" t="s">
        <v>6</v>
      </c>
      <c r="L27" s="56" t="s">
        <v>77</v>
      </c>
      <c r="N27" s="91"/>
      <c r="O27" s="91"/>
      <c r="Q27" s="29">
        <f>G54</f>
        <v>0</v>
      </c>
      <c r="R27" s="30" t="e">
        <f>H54</f>
        <v>#DIV/0!</v>
      </c>
    </row>
    <row r="28" spans="2:18" ht="14.25">
      <c r="B28" s="67" t="s">
        <v>63</v>
      </c>
      <c r="C28" s="71">
        <f t="shared" si="5"/>
        <v>42189</v>
      </c>
      <c r="D28" s="10">
        <v>0</v>
      </c>
      <c r="E28" s="11">
        <v>0</v>
      </c>
      <c r="F28" s="12">
        <v>0</v>
      </c>
      <c r="G28" s="5">
        <f t="shared" si="4"/>
        <v>0</v>
      </c>
      <c r="H28" s="48"/>
      <c r="J28" s="53">
        <v>350</v>
      </c>
      <c r="K28" s="18" t="s">
        <v>6</v>
      </c>
      <c r="L28" s="54" t="s">
        <v>35</v>
      </c>
      <c r="N28" s="110" t="s">
        <v>91</v>
      </c>
      <c r="O28" s="110"/>
      <c r="Q28" s="29">
        <f>G62</f>
        <v>0</v>
      </c>
      <c r="R28" s="30" t="e">
        <f>H62</f>
        <v>#DIV/0!</v>
      </c>
    </row>
    <row r="29" spans="2:18" ht="14.25">
      <c r="B29" s="68" t="s">
        <v>64</v>
      </c>
      <c r="C29" s="72">
        <f t="shared" si="5"/>
        <v>42190</v>
      </c>
      <c r="D29" s="13">
        <v>0</v>
      </c>
      <c r="E29" s="14">
        <v>0</v>
      </c>
      <c r="F29" s="15">
        <v>0</v>
      </c>
      <c r="G29" s="6">
        <f t="shared" si="4"/>
        <v>0</v>
      </c>
      <c r="H29" s="49"/>
      <c r="J29" s="59">
        <v>325</v>
      </c>
      <c r="K29" s="37" t="s">
        <v>6</v>
      </c>
      <c r="L29" s="60" t="s">
        <v>81</v>
      </c>
      <c r="N29" s="38">
        <v>1650</v>
      </c>
      <c r="O29" s="79" t="s">
        <v>98</v>
      </c>
      <c r="Q29" s="29">
        <f>G70</f>
        <v>0</v>
      </c>
      <c r="R29" s="30" t="e">
        <f>H70</f>
        <v>#DIV/0!</v>
      </c>
    </row>
    <row r="30" spans="2:18" ht="14.25">
      <c r="B30" s="131" t="s">
        <v>58</v>
      </c>
      <c r="C30" s="132"/>
      <c r="D30" s="2">
        <f>AVERAGE(D23:D29)</f>
        <v>0</v>
      </c>
      <c r="E30" s="3">
        <f>AVERAGE(E23:E29)</f>
        <v>0</v>
      </c>
      <c r="F30" s="4">
        <f>AVERAGE(F23:F29)</f>
        <v>0</v>
      </c>
      <c r="G30" s="50">
        <f>AVERAGE(G23:G29)</f>
        <v>0</v>
      </c>
      <c r="H30" s="51" t="e">
        <f>AVERAGE(H23:H29)</f>
        <v>#DIV/0!</v>
      </c>
      <c r="J30" s="55">
        <v>310</v>
      </c>
      <c r="K30" s="19" t="s">
        <v>6</v>
      </c>
      <c r="L30" s="56" t="s">
        <v>34</v>
      </c>
      <c r="N30" s="39">
        <v>250</v>
      </c>
      <c r="O30" s="42" t="s">
        <v>44</v>
      </c>
      <c r="Q30" s="29">
        <f>G78</f>
        <v>0</v>
      </c>
      <c r="R30" s="30" t="e">
        <f>H78</f>
        <v>#DIV/0!</v>
      </c>
    </row>
    <row r="31" spans="2:18" ht="14.25">
      <c r="B31" s="66" t="s">
        <v>65</v>
      </c>
      <c r="C31" s="70">
        <f>C29+1</f>
        <v>42191</v>
      </c>
      <c r="D31" s="7">
        <v>0</v>
      </c>
      <c r="E31" s="8">
        <v>0</v>
      </c>
      <c r="F31" s="9">
        <v>0</v>
      </c>
      <c r="G31" s="1">
        <f aca="true" t="shared" si="6" ref="G31:G37">D31*F31</f>
        <v>0</v>
      </c>
      <c r="H31" s="17"/>
      <c r="J31" s="55">
        <v>300</v>
      </c>
      <c r="K31" s="19" t="s">
        <v>6</v>
      </c>
      <c r="L31" s="56" t="s">
        <v>78</v>
      </c>
      <c r="N31" s="39">
        <v>350</v>
      </c>
      <c r="O31" s="42" t="s">
        <v>86</v>
      </c>
      <c r="Q31" s="29">
        <f>G86</f>
        <v>0</v>
      </c>
      <c r="R31" s="30" t="e">
        <f>H86</f>
        <v>#DIV/0!</v>
      </c>
    </row>
    <row r="32" spans="2:18" ht="14.25">
      <c r="B32" s="67" t="s">
        <v>66</v>
      </c>
      <c r="C32" s="71">
        <f aca="true" t="shared" si="7" ref="C32:C37">C31+1</f>
        <v>42192</v>
      </c>
      <c r="D32" s="10">
        <v>0</v>
      </c>
      <c r="E32" s="11">
        <v>0</v>
      </c>
      <c r="F32" s="12">
        <v>0</v>
      </c>
      <c r="G32" s="5">
        <f t="shared" si="6"/>
        <v>0</v>
      </c>
      <c r="H32" s="47"/>
      <c r="J32" s="55">
        <v>280</v>
      </c>
      <c r="K32" s="19" t="s">
        <v>6</v>
      </c>
      <c r="L32" s="56" t="s">
        <v>79</v>
      </c>
      <c r="N32" s="39">
        <v>500</v>
      </c>
      <c r="O32" s="42" t="s">
        <v>82</v>
      </c>
      <c r="Q32" s="29">
        <f>G94</f>
        <v>0</v>
      </c>
      <c r="R32" s="30" t="e">
        <f>H94</f>
        <v>#DIV/0!</v>
      </c>
    </row>
    <row r="33" spans="2:18" ht="14.25">
      <c r="B33" s="67" t="s">
        <v>67</v>
      </c>
      <c r="C33" s="71">
        <f t="shared" si="7"/>
        <v>42193</v>
      </c>
      <c r="D33" s="10">
        <v>0</v>
      </c>
      <c r="E33" s="11">
        <v>0</v>
      </c>
      <c r="F33" s="12">
        <v>0</v>
      </c>
      <c r="G33" s="5">
        <f t="shared" si="6"/>
        <v>0</v>
      </c>
      <c r="H33" s="47"/>
      <c r="J33" s="55">
        <v>230</v>
      </c>
      <c r="K33" s="19" t="s">
        <v>30</v>
      </c>
      <c r="L33" s="56" t="s">
        <v>74</v>
      </c>
      <c r="N33" s="39">
        <v>350</v>
      </c>
      <c r="O33" s="42" t="s">
        <v>83</v>
      </c>
      <c r="Q33" s="29">
        <f>G102</f>
        <v>0</v>
      </c>
      <c r="R33" s="30" t="e">
        <f>H102</f>
        <v>#DIV/0!</v>
      </c>
    </row>
    <row r="34" spans="2:18" ht="14.25">
      <c r="B34" s="67" t="s">
        <v>68</v>
      </c>
      <c r="C34" s="71">
        <f t="shared" si="7"/>
        <v>42194</v>
      </c>
      <c r="D34" s="10">
        <v>0</v>
      </c>
      <c r="E34" s="11">
        <v>0</v>
      </c>
      <c r="F34" s="12">
        <v>0</v>
      </c>
      <c r="G34" s="5">
        <f t="shared" si="6"/>
        <v>0</v>
      </c>
      <c r="H34" s="47"/>
      <c r="J34" s="55">
        <v>200</v>
      </c>
      <c r="K34" s="19" t="s">
        <v>31</v>
      </c>
      <c r="L34" s="56" t="s">
        <v>32</v>
      </c>
      <c r="N34" s="39">
        <v>575</v>
      </c>
      <c r="O34" s="42" t="s">
        <v>84</v>
      </c>
      <c r="Q34" s="29">
        <f>G110</f>
        <v>0</v>
      </c>
      <c r="R34" s="30" t="e">
        <f>H110</f>
        <v>#DIV/0!</v>
      </c>
    </row>
    <row r="35" spans="2:18" ht="14.25">
      <c r="B35" s="67" t="s">
        <v>62</v>
      </c>
      <c r="C35" s="71">
        <f t="shared" si="7"/>
        <v>42195</v>
      </c>
      <c r="D35" s="10">
        <v>0</v>
      </c>
      <c r="E35" s="11">
        <v>0</v>
      </c>
      <c r="F35" s="12">
        <v>0</v>
      </c>
      <c r="G35" s="5">
        <f t="shared" si="6"/>
        <v>0</v>
      </c>
      <c r="H35" s="48"/>
      <c r="J35" s="53">
        <v>190</v>
      </c>
      <c r="K35" s="18" t="s">
        <v>6</v>
      </c>
      <c r="L35" s="54" t="s">
        <v>13</v>
      </c>
      <c r="N35" s="40">
        <v>400</v>
      </c>
      <c r="O35" s="43" t="s">
        <v>56</v>
      </c>
      <c r="Q35" s="29">
        <f>G118</f>
        <v>0</v>
      </c>
      <c r="R35" s="30" t="e">
        <f>H118</f>
        <v>#DIV/0!</v>
      </c>
    </row>
    <row r="36" spans="2:18" ht="14.25">
      <c r="B36" s="67" t="s">
        <v>63</v>
      </c>
      <c r="C36" s="71">
        <f t="shared" si="7"/>
        <v>42196</v>
      </c>
      <c r="D36" s="10">
        <v>0</v>
      </c>
      <c r="E36" s="11">
        <v>0</v>
      </c>
      <c r="F36" s="12">
        <v>0</v>
      </c>
      <c r="G36" s="5">
        <f t="shared" si="6"/>
        <v>0</v>
      </c>
      <c r="H36" s="48"/>
      <c r="J36" s="57">
        <v>165</v>
      </c>
      <c r="K36" s="20" t="s">
        <v>6</v>
      </c>
      <c r="L36" s="58" t="s">
        <v>80</v>
      </c>
      <c r="N36" s="41">
        <f>SUM(N29:N35)</f>
        <v>4075</v>
      </c>
      <c r="O36" s="44" t="s">
        <v>85</v>
      </c>
      <c r="Q36" s="29">
        <f>G126</f>
        <v>0</v>
      </c>
      <c r="R36" s="30" t="e">
        <f>H126</f>
        <v>#DIV/0!</v>
      </c>
    </row>
    <row r="37" spans="2:18" ht="14.25">
      <c r="B37" s="68" t="s">
        <v>64</v>
      </c>
      <c r="C37" s="72">
        <f t="shared" si="7"/>
        <v>42197</v>
      </c>
      <c r="D37" s="13">
        <v>0</v>
      </c>
      <c r="E37" s="14">
        <v>0</v>
      </c>
      <c r="F37" s="15">
        <v>0</v>
      </c>
      <c r="G37" s="6">
        <f t="shared" si="6"/>
        <v>0</v>
      </c>
      <c r="H37" s="49"/>
      <c r="J37" s="53">
        <v>400</v>
      </c>
      <c r="K37" s="18" t="s">
        <v>6</v>
      </c>
      <c r="L37" s="54" t="s">
        <v>72</v>
      </c>
      <c r="Q37" s="29">
        <f>G134</f>
        <v>0</v>
      </c>
      <c r="R37" s="30" t="e">
        <f>H134</f>
        <v>#DIV/0!</v>
      </c>
    </row>
    <row r="38" spans="2:18" ht="14.25">
      <c r="B38" s="131" t="s">
        <v>58</v>
      </c>
      <c r="C38" s="132"/>
      <c r="D38" s="2">
        <f>AVERAGE(D31:D37)</f>
        <v>0</v>
      </c>
      <c r="E38" s="3">
        <f>AVERAGE(E31:E37)</f>
        <v>0</v>
      </c>
      <c r="F38" s="4">
        <f>AVERAGE(F31:F37)</f>
        <v>0</v>
      </c>
      <c r="G38" s="50">
        <f>AVERAGE(G31:G37)</f>
        <v>0</v>
      </c>
      <c r="H38" s="51" t="e">
        <f>AVERAGE(H31:H37)</f>
        <v>#DIV/0!</v>
      </c>
      <c r="J38" s="55">
        <v>300</v>
      </c>
      <c r="K38" s="19" t="s">
        <v>6</v>
      </c>
      <c r="L38" s="56" t="s">
        <v>36</v>
      </c>
      <c r="Q38" s="29">
        <f>G142</f>
        <v>0</v>
      </c>
      <c r="R38" s="30" t="e">
        <f>H142</f>
        <v>#DIV/0!</v>
      </c>
    </row>
    <row r="39" spans="2:18" ht="14.25">
      <c r="B39" s="66" t="s">
        <v>65</v>
      </c>
      <c r="C39" s="70">
        <f>C37+1</f>
        <v>42198</v>
      </c>
      <c r="D39" s="7">
        <v>0</v>
      </c>
      <c r="E39" s="8">
        <v>0</v>
      </c>
      <c r="F39" s="9">
        <v>0</v>
      </c>
      <c r="G39" s="1">
        <f aca="true" t="shared" si="8" ref="G39:G45">D39*F39</f>
        <v>0</v>
      </c>
      <c r="H39" s="17"/>
      <c r="J39" s="57">
        <v>250</v>
      </c>
      <c r="K39" s="20" t="s">
        <v>6</v>
      </c>
      <c r="L39" s="58" t="s">
        <v>70</v>
      </c>
      <c r="N39" s="104" t="s">
        <v>90</v>
      </c>
      <c r="O39" s="105"/>
      <c r="Q39" s="29">
        <f>G150</f>
        <v>0</v>
      </c>
      <c r="R39" s="30" t="e">
        <f>H150</f>
        <v>#DIV/0!</v>
      </c>
    </row>
    <row r="40" spans="2:18" ht="14.25">
      <c r="B40" s="67" t="s">
        <v>66</v>
      </c>
      <c r="C40" s="71">
        <f aca="true" t="shared" si="9" ref="C40:C45">C39+1</f>
        <v>42199</v>
      </c>
      <c r="D40" s="10">
        <v>0</v>
      </c>
      <c r="E40" s="11">
        <v>0</v>
      </c>
      <c r="F40" s="12">
        <v>0</v>
      </c>
      <c r="G40" s="5">
        <f t="shared" si="8"/>
        <v>0</v>
      </c>
      <c r="H40" s="47"/>
      <c r="J40" s="55">
        <v>630</v>
      </c>
      <c r="K40" s="19" t="s">
        <v>6</v>
      </c>
      <c r="L40" s="56" t="s">
        <v>42</v>
      </c>
      <c r="N40" s="106"/>
      <c r="O40" s="107"/>
      <c r="Q40" s="29">
        <f>G158</f>
        <v>0</v>
      </c>
      <c r="R40" s="30" t="e">
        <f>H158</f>
        <v>#DIV/0!</v>
      </c>
    </row>
    <row r="41" spans="2:18" ht="14.25">
      <c r="B41" s="67" t="s">
        <v>67</v>
      </c>
      <c r="C41" s="71">
        <f t="shared" si="9"/>
        <v>42200</v>
      </c>
      <c r="D41" s="10">
        <v>0</v>
      </c>
      <c r="E41" s="11">
        <v>0</v>
      </c>
      <c r="F41" s="12">
        <v>0</v>
      </c>
      <c r="G41" s="5">
        <f t="shared" si="8"/>
        <v>0</v>
      </c>
      <c r="H41" s="47"/>
      <c r="J41" s="53">
        <v>575</v>
      </c>
      <c r="K41" s="18" t="s">
        <v>6</v>
      </c>
      <c r="L41" s="54" t="s">
        <v>37</v>
      </c>
      <c r="N41" s="106"/>
      <c r="O41" s="107"/>
      <c r="Q41" s="29">
        <f>G166</f>
        <v>0</v>
      </c>
      <c r="R41" s="30" t="e">
        <f>H166</f>
        <v>#DIV/0!</v>
      </c>
    </row>
    <row r="42" spans="2:18" ht="14.25">
      <c r="B42" s="67" t="s">
        <v>68</v>
      </c>
      <c r="C42" s="71">
        <f t="shared" si="9"/>
        <v>42201</v>
      </c>
      <c r="D42" s="10">
        <v>0</v>
      </c>
      <c r="E42" s="11">
        <v>0</v>
      </c>
      <c r="F42" s="12">
        <v>0</v>
      </c>
      <c r="G42" s="5">
        <f t="shared" si="8"/>
        <v>0</v>
      </c>
      <c r="H42" s="47"/>
      <c r="J42" s="55">
        <v>500</v>
      </c>
      <c r="K42" s="19" t="s">
        <v>6</v>
      </c>
      <c r="L42" s="56" t="s">
        <v>38</v>
      </c>
      <c r="N42" s="106"/>
      <c r="O42" s="107"/>
      <c r="Q42" s="29">
        <f>G174</f>
        <v>0</v>
      </c>
      <c r="R42" s="30" t="e">
        <f>H174</f>
        <v>#DIV/0!</v>
      </c>
    </row>
    <row r="43" spans="2:18" ht="14.25">
      <c r="B43" s="67" t="s">
        <v>62</v>
      </c>
      <c r="C43" s="71">
        <f t="shared" si="9"/>
        <v>42202</v>
      </c>
      <c r="D43" s="10">
        <v>0</v>
      </c>
      <c r="E43" s="11">
        <v>0</v>
      </c>
      <c r="F43" s="12">
        <v>0</v>
      </c>
      <c r="G43" s="5">
        <f t="shared" si="8"/>
        <v>0</v>
      </c>
      <c r="H43" s="48"/>
      <c r="J43" s="55">
        <v>400</v>
      </c>
      <c r="K43" s="19" t="s">
        <v>6</v>
      </c>
      <c r="L43" s="56" t="s">
        <v>43</v>
      </c>
      <c r="N43" s="108"/>
      <c r="O43" s="109"/>
      <c r="Q43" s="29">
        <f>G182</f>
        <v>0</v>
      </c>
      <c r="R43" s="30" t="e">
        <f>H182</f>
        <v>#DIV/0!</v>
      </c>
    </row>
    <row r="44" spans="2:18" ht="14.25">
      <c r="B44" s="67" t="s">
        <v>63</v>
      </c>
      <c r="C44" s="71">
        <f t="shared" si="9"/>
        <v>42203</v>
      </c>
      <c r="D44" s="10">
        <v>0</v>
      </c>
      <c r="E44" s="11">
        <v>0</v>
      </c>
      <c r="F44" s="12">
        <v>0</v>
      </c>
      <c r="G44" s="5">
        <f t="shared" si="8"/>
        <v>0</v>
      </c>
      <c r="H44" s="48"/>
      <c r="J44" s="55">
        <v>370</v>
      </c>
      <c r="K44" s="19" t="s">
        <v>6</v>
      </c>
      <c r="L44" s="56" t="s">
        <v>41</v>
      </c>
      <c r="Q44" s="29">
        <f>G190</f>
        <v>0</v>
      </c>
      <c r="R44" s="30" t="e">
        <f>H190</f>
        <v>#DIV/0!</v>
      </c>
    </row>
    <row r="45" spans="2:18" ht="14.25">
      <c r="B45" s="68" t="s">
        <v>64</v>
      </c>
      <c r="C45" s="72">
        <f t="shared" si="9"/>
        <v>42204</v>
      </c>
      <c r="D45" s="13">
        <v>0</v>
      </c>
      <c r="E45" s="14">
        <v>0</v>
      </c>
      <c r="F45" s="15">
        <v>0</v>
      </c>
      <c r="G45" s="6">
        <f t="shared" si="8"/>
        <v>0</v>
      </c>
      <c r="H45" s="49"/>
      <c r="J45" s="55">
        <v>330</v>
      </c>
      <c r="K45" s="19" t="s">
        <v>6</v>
      </c>
      <c r="L45" s="56" t="s">
        <v>40</v>
      </c>
      <c r="Q45" s="29">
        <f>G198</f>
        <v>0</v>
      </c>
      <c r="R45" s="30" t="e">
        <f>H198</f>
        <v>#DIV/0!</v>
      </c>
    </row>
    <row r="46" spans="2:18" ht="14.25">
      <c r="B46" s="131" t="s">
        <v>58</v>
      </c>
      <c r="C46" s="132"/>
      <c r="D46" s="2">
        <f>AVERAGE(D39:D45)</f>
        <v>0</v>
      </c>
      <c r="E46" s="3">
        <f>AVERAGE(E39:E45)</f>
        <v>0</v>
      </c>
      <c r="F46" s="4">
        <f>AVERAGE(F39:F45)</f>
        <v>0</v>
      </c>
      <c r="G46" s="50">
        <f>AVERAGE(G39:G45)</f>
        <v>0</v>
      </c>
      <c r="H46" s="51" t="e">
        <f>AVERAGE(H39:H45)</f>
        <v>#DIV/0!</v>
      </c>
      <c r="J46" s="57">
        <v>230</v>
      </c>
      <c r="K46" s="20" t="s">
        <v>6</v>
      </c>
      <c r="L46" s="58" t="s">
        <v>39</v>
      </c>
      <c r="Q46" s="29">
        <f>G206</f>
        <v>0</v>
      </c>
      <c r="R46" s="30" t="e">
        <f>H206</f>
        <v>#DIV/0!</v>
      </c>
    </row>
    <row r="47" spans="2:18" ht="14.25">
      <c r="B47" s="66" t="s">
        <v>65</v>
      </c>
      <c r="C47" s="70">
        <f>C45+1</f>
        <v>42205</v>
      </c>
      <c r="D47" s="7">
        <v>0</v>
      </c>
      <c r="E47" s="8">
        <v>0</v>
      </c>
      <c r="F47" s="9">
        <v>0</v>
      </c>
      <c r="G47" s="1">
        <f aca="true" t="shared" si="10" ref="G47:G53">D47*F47</f>
        <v>0</v>
      </c>
      <c r="H47" s="17"/>
      <c r="J47" s="53">
        <v>130</v>
      </c>
      <c r="K47" s="18" t="s">
        <v>7</v>
      </c>
      <c r="L47" s="54" t="s">
        <v>75</v>
      </c>
      <c r="Q47" s="29">
        <f>G214</f>
        <v>0</v>
      </c>
      <c r="R47" s="30" t="e">
        <f>H214</f>
        <v>#DIV/0!</v>
      </c>
    </row>
    <row r="48" spans="2:18" ht="14.25">
      <c r="B48" s="67" t="s">
        <v>66</v>
      </c>
      <c r="C48" s="71">
        <f aca="true" t="shared" si="11" ref="C48:C53">C47+1</f>
        <v>42206</v>
      </c>
      <c r="D48" s="10">
        <v>0</v>
      </c>
      <c r="E48" s="11">
        <v>0</v>
      </c>
      <c r="F48" s="12">
        <v>0</v>
      </c>
      <c r="G48" s="5">
        <f t="shared" si="10"/>
        <v>0</v>
      </c>
      <c r="H48" s="47"/>
      <c r="J48" s="55">
        <v>130</v>
      </c>
      <c r="K48" s="18" t="s">
        <v>11</v>
      </c>
      <c r="L48" s="56" t="s">
        <v>44</v>
      </c>
      <c r="Q48" s="29">
        <f>G222</f>
        <v>0</v>
      </c>
      <c r="R48" s="30" t="e">
        <f>H222</f>
        <v>#DIV/0!</v>
      </c>
    </row>
    <row r="49" spans="2:18" ht="14.25">
      <c r="B49" s="67" t="s">
        <v>67</v>
      </c>
      <c r="C49" s="71">
        <f t="shared" si="11"/>
        <v>42207</v>
      </c>
      <c r="D49" s="10">
        <v>0</v>
      </c>
      <c r="E49" s="11">
        <v>0</v>
      </c>
      <c r="F49" s="12">
        <v>0</v>
      </c>
      <c r="G49" s="5">
        <f t="shared" si="10"/>
        <v>0</v>
      </c>
      <c r="H49" s="47"/>
      <c r="J49" s="55">
        <v>90</v>
      </c>
      <c r="K49" s="18" t="s">
        <v>11</v>
      </c>
      <c r="L49" s="56" t="s">
        <v>45</v>
      </c>
      <c r="Q49" s="29">
        <f>G230</f>
        <v>0</v>
      </c>
      <c r="R49" s="30" t="e">
        <f>H230</f>
        <v>#DIV/0!</v>
      </c>
    </row>
    <row r="50" spans="2:18" ht="14.25">
      <c r="B50" s="67" t="s">
        <v>68</v>
      </c>
      <c r="C50" s="71">
        <f t="shared" si="11"/>
        <v>42208</v>
      </c>
      <c r="D50" s="10">
        <v>0</v>
      </c>
      <c r="E50" s="11">
        <v>0</v>
      </c>
      <c r="F50" s="12">
        <v>0</v>
      </c>
      <c r="G50" s="5">
        <f t="shared" si="10"/>
        <v>0</v>
      </c>
      <c r="H50" s="47"/>
      <c r="J50" s="57">
        <v>100</v>
      </c>
      <c r="K50" s="20" t="s">
        <v>31</v>
      </c>
      <c r="L50" s="58" t="s">
        <v>69</v>
      </c>
      <c r="Q50" s="29">
        <f>G238</f>
        <v>0</v>
      </c>
      <c r="R50" s="30" t="e">
        <f>H238</f>
        <v>#DIV/0!</v>
      </c>
    </row>
    <row r="51" spans="2:18" ht="14.25">
      <c r="B51" s="67" t="s">
        <v>62</v>
      </c>
      <c r="C51" s="71">
        <f t="shared" si="11"/>
        <v>42209</v>
      </c>
      <c r="D51" s="10">
        <v>0</v>
      </c>
      <c r="E51" s="11">
        <v>0</v>
      </c>
      <c r="F51" s="12">
        <v>0</v>
      </c>
      <c r="G51" s="5">
        <f t="shared" si="10"/>
        <v>0</v>
      </c>
      <c r="H51" s="48"/>
      <c r="J51" s="55">
        <v>1235</v>
      </c>
      <c r="K51" s="18" t="s">
        <v>6</v>
      </c>
      <c r="L51" s="56" t="s">
        <v>46</v>
      </c>
      <c r="Q51" s="29">
        <f>G246</f>
        <v>0</v>
      </c>
      <c r="R51" s="30" t="e">
        <f>H246</f>
        <v>#DIV/0!</v>
      </c>
    </row>
    <row r="52" spans="2:18" ht="14.25">
      <c r="B52" s="67" t="s">
        <v>63</v>
      </c>
      <c r="C52" s="71">
        <f t="shared" si="11"/>
        <v>42210</v>
      </c>
      <c r="D52" s="10">
        <v>0</v>
      </c>
      <c r="E52" s="11">
        <v>0</v>
      </c>
      <c r="F52" s="12">
        <v>0</v>
      </c>
      <c r="G52" s="5">
        <f t="shared" si="10"/>
        <v>0</v>
      </c>
      <c r="H52" s="48"/>
      <c r="J52" s="55">
        <v>800</v>
      </c>
      <c r="K52" s="18" t="s">
        <v>6</v>
      </c>
      <c r="L52" s="56" t="s">
        <v>48</v>
      </c>
      <c r="Q52" s="29">
        <f>G254</f>
        <v>0</v>
      </c>
      <c r="R52" s="30" t="e">
        <f>H254</f>
        <v>#DIV/0!</v>
      </c>
    </row>
    <row r="53" spans="2:18" ht="14.25">
      <c r="B53" s="68" t="s">
        <v>64</v>
      </c>
      <c r="C53" s="72">
        <f t="shared" si="11"/>
        <v>42211</v>
      </c>
      <c r="D53" s="13">
        <v>0</v>
      </c>
      <c r="E53" s="14">
        <v>0</v>
      </c>
      <c r="F53" s="15">
        <v>0</v>
      </c>
      <c r="G53" s="6">
        <f t="shared" si="10"/>
        <v>0</v>
      </c>
      <c r="H53" s="49"/>
      <c r="J53" s="55">
        <v>635</v>
      </c>
      <c r="K53" s="18" t="s">
        <v>6</v>
      </c>
      <c r="L53" s="56" t="s">
        <v>47</v>
      </c>
      <c r="Q53" s="29">
        <f>G262</f>
        <v>0</v>
      </c>
      <c r="R53" s="30" t="e">
        <f>H262</f>
        <v>#DIV/0!</v>
      </c>
    </row>
    <row r="54" spans="2:18" ht="14.25">
      <c r="B54" s="131" t="s">
        <v>58</v>
      </c>
      <c r="C54" s="132"/>
      <c r="D54" s="2">
        <f>AVERAGE(D47:D53)</f>
        <v>0</v>
      </c>
      <c r="E54" s="3">
        <f>AVERAGE(E47:E53)</f>
        <v>0</v>
      </c>
      <c r="F54" s="4">
        <f>AVERAGE(F47:F53)</f>
        <v>0</v>
      </c>
      <c r="G54" s="50">
        <f>AVERAGE(G47:G53)</f>
        <v>0</v>
      </c>
      <c r="H54" s="51" t="e">
        <f>AVERAGE(H47:H53)</f>
        <v>#DIV/0!</v>
      </c>
      <c r="J54" s="53">
        <v>520</v>
      </c>
      <c r="K54" s="18" t="s">
        <v>6</v>
      </c>
      <c r="L54" s="54" t="s">
        <v>50</v>
      </c>
      <c r="Q54" s="29">
        <f>G270</f>
        <v>0</v>
      </c>
      <c r="R54" s="30" t="e">
        <f>H270</f>
        <v>#DIV/0!</v>
      </c>
    </row>
    <row r="55" spans="2:18" ht="14.25">
      <c r="B55" s="66" t="s">
        <v>65</v>
      </c>
      <c r="C55" s="70">
        <f>C53+1</f>
        <v>42212</v>
      </c>
      <c r="D55" s="7">
        <v>0</v>
      </c>
      <c r="E55" s="8">
        <v>0</v>
      </c>
      <c r="F55" s="9">
        <v>0</v>
      </c>
      <c r="G55" s="1">
        <f aca="true" t="shared" si="12" ref="G55:G61">D55*F55</f>
        <v>0</v>
      </c>
      <c r="H55" s="17"/>
      <c r="J55" s="55">
        <v>360</v>
      </c>
      <c r="K55" s="18" t="s">
        <v>6</v>
      </c>
      <c r="L55" s="56" t="s">
        <v>52</v>
      </c>
      <c r="Q55" s="29">
        <f>G278</f>
        <v>0</v>
      </c>
      <c r="R55" s="30" t="e">
        <f>H278</f>
        <v>#DIV/0!</v>
      </c>
    </row>
    <row r="56" spans="2:18" ht="14.25">
      <c r="B56" s="67" t="s">
        <v>66</v>
      </c>
      <c r="C56" s="71">
        <f aca="true" t="shared" si="13" ref="C56:C61">C55+1</f>
        <v>42213</v>
      </c>
      <c r="D56" s="10">
        <v>0</v>
      </c>
      <c r="E56" s="11">
        <v>0</v>
      </c>
      <c r="F56" s="12">
        <v>0</v>
      </c>
      <c r="G56" s="5">
        <f t="shared" si="12"/>
        <v>0</v>
      </c>
      <c r="H56" s="47"/>
      <c r="J56" s="55">
        <v>350</v>
      </c>
      <c r="K56" s="18" t="s">
        <v>6</v>
      </c>
      <c r="L56" s="56" t="s">
        <v>51</v>
      </c>
      <c r="Q56" s="29">
        <f>G286</f>
        <v>0</v>
      </c>
      <c r="R56" s="30" t="e">
        <f>H286</f>
        <v>#DIV/0!</v>
      </c>
    </row>
    <row r="57" spans="2:18" ht="14.25">
      <c r="B57" s="67" t="s">
        <v>67</v>
      </c>
      <c r="C57" s="71">
        <f t="shared" si="13"/>
        <v>42214</v>
      </c>
      <c r="D57" s="10">
        <v>0</v>
      </c>
      <c r="E57" s="11">
        <v>0</v>
      </c>
      <c r="F57" s="12">
        <v>0</v>
      </c>
      <c r="G57" s="5">
        <f t="shared" si="12"/>
        <v>0</v>
      </c>
      <c r="H57" s="47"/>
      <c r="J57" s="55">
        <v>100</v>
      </c>
      <c r="K57" s="18" t="s">
        <v>6</v>
      </c>
      <c r="L57" s="56" t="s">
        <v>49</v>
      </c>
      <c r="Q57" s="29">
        <f>G294</f>
        <v>0</v>
      </c>
      <c r="R57" s="30" t="e">
        <f>H294</f>
        <v>#DIV/0!</v>
      </c>
    </row>
    <row r="58" spans="2:18" ht="14.25">
      <c r="B58" s="67" t="s">
        <v>68</v>
      </c>
      <c r="C58" s="71">
        <f t="shared" si="13"/>
        <v>42215</v>
      </c>
      <c r="D58" s="10">
        <v>0</v>
      </c>
      <c r="E58" s="11">
        <v>0</v>
      </c>
      <c r="F58" s="12">
        <v>0</v>
      </c>
      <c r="G58" s="5">
        <f t="shared" si="12"/>
        <v>0</v>
      </c>
      <c r="H58" s="47"/>
      <c r="J58" s="55">
        <v>350</v>
      </c>
      <c r="K58" s="18" t="s">
        <v>6</v>
      </c>
      <c r="L58" s="56" t="s">
        <v>53</v>
      </c>
      <c r="Q58" s="29">
        <f>G302</f>
        <v>0</v>
      </c>
      <c r="R58" s="30" t="e">
        <f>H302</f>
        <v>#DIV/0!</v>
      </c>
    </row>
    <row r="59" spans="2:12" ht="15" thickBot="1">
      <c r="B59" s="67" t="s">
        <v>62</v>
      </c>
      <c r="C59" s="71">
        <f t="shared" si="13"/>
        <v>42216</v>
      </c>
      <c r="D59" s="10">
        <v>0</v>
      </c>
      <c r="E59" s="11">
        <v>0</v>
      </c>
      <c r="F59" s="12">
        <v>0</v>
      </c>
      <c r="G59" s="5">
        <f t="shared" si="12"/>
        <v>0</v>
      </c>
      <c r="H59" s="48"/>
      <c r="J59" s="61">
        <v>100</v>
      </c>
      <c r="K59" s="62" t="s">
        <v>6</v>
      </c>
      <c r="L59" s="63" t="s">
        <v>54</v>
      </c>
    </row>
    <row r="60" spans="2:12" ht="15" thickTop="1">
      <c r="B60" s="67" t="s">
        <v>63</v>
      </c>
      <c r="C60" s="71">
        <f t="shared" si="13"/>
        <v>42217</v>
      </c>
      <c r="D60" s="10">
        <v>0</v>
      </c>
      <c r="E60" s="11">
        <v>0</v>
      </c>
      <c r="F60" s="12">
        <v>0</v>
      </c>
      <c r="G60" s="5">
        <f t="shared" si="12"/>
        <v>0</v>
      </c>
      <c r="H60" s="48"/>
      <c r="J60" s="23"/>
      <c r="K60" s="18"/>
      <c r="L60" s="21"/>
    </row>
    <row r="61" spans="2:12" ht="14.25">
      <c r="B61" s="68" t="s">
        <v>64</v>
      </c>
      <c r="C61" s="72">
        <f t="shared" si="13"/>
        <v>42218</v>
      </c>
      <c r="D61" s="13">
        <v>0</v>
      </c>
      <c r="E61" s="14">
        <v>0</v>
      </c>
      <c r="F61" s="15">
        <v>0</v>
      </c>
      <c r="G61" s="6">
        <f t="shared" si="12"/>
        <v>0</v>
      </c>
      <c r="H61" s="49"/>
      <c r="J61" s="24"/>
      <c r="K61" s="18"/>
      <c r="L61" s="22"/>
    </row>
    <row r="62" spans="2:12" ht="14.25">
      <c r="B62" s="131" t="s">
        <v>58</v>
      </c>
      <c r="C62" s="132"/>
      <c r="D62" s="2">
        <f>AVERAGE(D55:D61)</f>
        <v>0</v>
      </c>
      <c r="E62" s="3">
        <f>AVERAGE(E55:E61)</f>
        <v>0</v>
      </c>
      <c r="F62" s="4">
        <f>AVERAGE(F55:F61)</f>
        <v>0</v>
      </c>
      <c r="G62" s="50">
        <f>AVERAGE(G55:G61)</f>
        <v>0</v>
      </c>
      <c r="H62" s="51" t="e">
        <f>AVERAGE(H55:H61)</f>
        <v>#DIV/0!</v>
      </c>
      <c r="J62" s="24"/>
      <c r="K62" s="18"/>
      <c r="L62" s="22"/>
    </row>
    <row r="63" spans="2:12" ht="14.25">
      <c r="B63" s="66" t="s">
        <v>65</v>
      </c>
      <c r="C63" s="70">
        <f>C61+1</f>
        <v>42219</v>
      </c>
      <c r="D63" s="7">
        <v>0</v>
      </c>
      <c r="E63" s="8">
        <v>0</v>
      </c>
      <c r="F63" s="9">
        <v>0</v>
      </c>
      <c r="G63" s="1">
        <f aca="true" t="shared" si="14" ref="G63:G69">D63*F63</f>
        <v>0</v>
      </c>
      <c r="H63" s="17"/>
      <c r="J63" s="24"/>
      <c r="K63" s="18"/>
      <c r="L63" s="22"/>
    </row>
    <row r="64" spans="2:12" ht="14.25">
      <c r="B64" s="67" t="s">
        <v>66</v>
      </c>
      <c r="C64" s="71">
        <f aca="true" t="shared" si="15" ref="C64:C69">C63+1</f>
        <v>42220</v>
      </c>
      <c r="D64" s="10">
        <v>0</v>
      </c>
      <c r="E64" s="11">
        <v>0</v>
      </c>
      <c r="F64" s="12">
        <v>0</v>
      </c>
      <c r="G64" s="5">
        <f t="shared" si="14"/>
        <v>0</v>
      </c>
      <c r="H64" s="47"/>
      <c r="J64" s="24"/>
      <c r="K64" s="18"/>
      <c r="L64" s="22"/>
    </row>
    <row r="65" spans="2:12" ht="14.25">
      <c r="B65" s="67" t="s">
        <v>67</v>
      </c>
      <c r="C65" s="71">
        <f t="shared" si="15"/>
        <v>42221</v>
      </c>
      <c r="D65" s="10">
        <v>0</v>
      </c>
      <c r="E65" s="11">
        <v>0</v>
      </c>
      <c r="F65" s="12">
        <v>0</v>
      </c>
      <c r="G65" s="5">
        <f t="shared" si="14"/>
        <v>0</v>
      </c>
      <c r="H65" s="47"/>
      <c r="J65" s="24"/>
      <c r="K65" s="18"/>
      <c r="L65" s="22"/>
    </row>
    <row r="66" spans="2:12" ht="14.25">
      <c r="B66" s="67" t="s">
        <v>68</v>
      </c>
      <c r="C66" s="71">
        <f t="shared" si="15"/>
        <v>42222</v>
      </c>
      <c r="D66" s="10">
        <v>0</v>
      </c>
      <c r="E66" s="11">
        <v>0</v>
      </c>
      <c r="F66" s="12">
        <v>0</v>
      </c>
      <c r="G66" s="5">
        <f t="shared" si="14"/>
        <v>0</v>
      </c>
      <c r="H66" s="47"/>
      <c r="J66" s="24"/>
      <c r="K66" s="18"/>
      <c r="L66" s="22"/>
    </row>
    <row r="67" spans="2:12" ht="14.25">
      <c r="B67" s="67" t="s">
        <v>62</v>
      </c>
      <c r="C67" s="71">
        <f t="shared" si="15"/>
        <v>42223</v>
      </c>
      <c r="D67" s="10">
        <v>0</v>
      </c>
      <c r="E67" s="11">
        <v>0</v>
      </c>
      <c r="F67" s="12">
        <v>0</v>
      </c>
      <c r="G67" s="5">
        <f t="shared" si="14"/>
        <v>0</v>
      </c>
      <c r="H67" s="48"/>
      <c r="J67" s="24"/>
      <c r="K67" s="18"/>
      <c r="L67" s="22"/>
    </row>
    <row r="68" spans="2:12" ht="14.25">
      <c r="B68" s="67" t="s">
        <v>63</v>
      </c>
      <c r="C68" s="71">
        <f t="shared" si="15"/>
        <v>42224</v>
      </c>
      <c r="D68" s="10">
        <v>0</v>
      </c>
      <c r="E68" s="11">
        <v>0</v>
      </c>
      <c r="F68" s="12">
        <v>0</v>
      </c>
      <c r="G68" s="5">
        <f t="shared" si="14"/>
        <v>0</v>
      </c>
      <c r="H68" s="48"/>
      <c r="J68" s="24"/>
      <c r="K68" s="18"/>
      <c r="L68" s="22"/>
    </row>
    <row r="69" spans="2:12" ht="14.25">
      <c r="B69" s="68" t="s">
        <v>64</v>
      </c>
      <c r="C69" s="72">
        <f t="shared" si="15"/>
        <v>42225</v>
      </c>
      <c r="D69" s="13">
        <v>0</v>
      </c>
      <c r="E69" s="14">
        <v>0</v>
      </c>
      <c r="F69" s="15">
        <v>0</v>
      </c>
      <c r="G69" s="6">
        <f t="shared" si="14"/>
        <v>0</v>
      </c>
      <c r="H69" s="49"/>
      <c r="J69" s="24"/>
      <c r="K69" s="18"/>
      <c r="L69" s="22"/>
    </row>
    <row r="70" spans="2:12" ht="14.25">
      <c r="B70" s="131" t="s">
        <v>58</v>
      </c>
      <c r="C70" s="132"/>
      <c r="D70" s="2">
        <f>AVERAGE(D63:D69)</f>
        <v>0</v>
      </c>
      <c r="E70" s="3">
        <f>AVERAGE(E63:E69)</f>
        <v>0</v>
      </c>
      <c r="F70" s="4">
        <f>AVERAGE(F63:F69)</f>
        <v>0</v>
      </c>
      <c r="G70" s="50">
        <f>AVERAGE(G63:G69)</f>
        <v>0</v>
      </c>
      <c r="H70" s="51" t="e">
        <f>AVERAGE(H63:H69)</f>
        <v>#DIV/0!</v>
      </c>
      <c r="J70" s="25"/>
      <c r="K70" s="27"/>
      <c r="L70" s="26"/>
    </row>
    <row r="71" spans="2:8" ht="14.25">
      <c r="B71" s="66" t="s">
        <v>65</v>
      </c>
      <c r="C71" s="70">
        <f>C69+1</f>
        <v>42226</v>
      </c>
      <c r="D71" s="7">
        <v>0</v>
      </c>
      <c r="E71" s="8">
        <v>0</v>
      </c>
      <c r="F71" s="9">
        <v>0</v>
      </c>
      <c r="G71" s="1">
        <f aca="true" t="shared" si="16" ref="G71:G77">D71*F71</f>
        <v>0</v>
      </c>
      <c r="H71" s="17"/>
    </row>
    <row r="72" spans="2:8" ht="14.25">
      <c r="B72" s="67" t="s">
        <v>66</v>
      </c>
      <c r="C72" s="71">
        <f aca="true" t="shared" si="17" ref="C72:C77">C71+1</f>
        <v>42227</v>
      </c>
      <c r="D72" s="10">
        <v>0</v>
      </c>
      <c r="E72" s="11">
        <v>0</v>
      </c>
      <c r="F72" s="12">
        <v>0</v>
      </c>
      <c r="G72" s="5">
        <f t="shared" si="16"/>
        <v>0</v>
      </c>
      <c r="H72" s="47"/>
    </row>
    <row r="73" spans="2:8" ht="14.25">
      <c r="B73" s="67" t="s">
        <v>67</v>
      </c>
      <c r="C73" s="71">
        <f t="shared" si="17"/>
        <v>42228</v>
      </c>
      <c r="D73" s="10">
        <v>0</v>
      </c>
      <c r="E73" s="11">
        <v>0</v>
      </c>
      <c r="F73" s="12">
        <v>0</v>
      </c>
      <c r="G73" s="5">
        <f t="shared" si="16"/>
        <v>0</v>
      </c>
      <c r="H73" s="47"/>
    </row>
    <row r="74" spans="2:8" ht="14.25">
      <c r="B74" s="67" t="s">
        <v>68</v>
      </c>
      <c r="C74" s="71">
        <f t="shared" si="17"/>
        <v>42229</v>
      </c>
      <c r="D74" s="10">
        <v>0</v>
      </c>
      <c r="E74" s="11">
        <v>0</v>
      </c>
      <c r="F74" s="12">
        <v>0</v>
      </c>
      <c r="G74" s="5">
        <f t="shared" si="16"/>
        <v>0</v>
      </c>
      <c r="H74" s="47"/>
    </row>
    <row r="75" spans="2:8" ht="14.25">
      <c r="B75" s="67" t="s">
        <v>62</v>
      </c>
      <c r="C75" s="71">
        <f t="shared" si="17"/>
        <v>42230</v>
      </c>
      <c r="D75" s="10">
        <v>0</v>
      </c>
      <c r="E75" s="11">
        <v>0</v>
      </c>
      <c r="F75" s="12">
        <v>0</v>
      </c>
      <c r="G75" s="5">
        <f t="shared" si="16"/>
        <v>0</v>
      </c>
      <c r="H75" s="48"/>
    </row>
    <row r="76" spans="2:8" ht="14.25">
      <c r="B76" s="67" t="s">
        <v>63</v>
      </c>
      <c r="C76" s="71">
        <f t="shared" si="17"/>
        <v>42231</v>
      </c>
      <c r="D76" s="10">
        <v>0</v>
      </c>
      <c r="E76" s="11">
        <v>0</v>
      </c>
      <c r="F76" s="12">
        <v>0</v>
      </c>
      <c r="G76" s="5">
        <f t="shared" si="16"/>
        <v>0</v>
      </c>
      <c r="H76" s="48"/>
    </row>
    <row r="77" spans="2:8" ht="14.25">
      <c r="B77" s="68" t="s">
        <v>64</v>
      </c>
      <c r="C77" s="72">
        <f t="shared" si="17"/>
        <v>42232</v>
      </c>
      <c r="D77" s="13">
        <v>0</v>
      </c>
      <c r="E77" s="14">
        <v>0</v>
      </c>
      <c r="F77" s="15">
        <v>0</v>
      </c>
      <c r="G77" s="6">
        <f t="shared" si="16"/>
        <v>0</v>
      </c>
      <c r="H77" s="49"/>
    </row>
    <row r="78" spans="2:8" ht="14.25">
      <c r="B78" s="131" t="s">
        <v>58</v>
      </c>
      <c r="C78" s="132"/>
      <c r="D78" s="2">
        <f>AVERAGE(D71:D77)</f>
        <v>0</v>
      </c>
      <c r="E78" s="3">
        <f>AVERAGE(E71:E77)</f>
        <v>0</v>
      </c>
      <c r="F78" s="4">
        <f>AVERAGE(F71:F77)</f>
        <v>0</v>
      </c>
      <c r="G78" s="50">
        <f>AVERAGE(G71:G77)</f>
        <v>0</v>
      </c>
      <c r="H78" s="51" t="e">
        <f>AVERAGE(H71:H77)</f>
        <v>#DIV/0!</v>
      </c>
    </row>
    <row r="79" spans="2:8" ht="14.25">
      <c r="B79" s="66" t="s">
        <v>65</v>
      </c>
      <c r="C79" s="70">
        <f>C77+1</f>
        <v>42233</v>
      </c>
      <c r="D79" s="7">
        <v>0</v>
      </c>
      <c r="E79" s="8">
        <v>0</v>
      </c>
      <c r="F79" s="9">
        <v>0</v>
      </c>
      <c r="G79" s="1">
        <f aca="true" t="shared" si="18" ref="G79:G85">D79*F79</f>
        <v>0</v>
      </c>
      <c r="H79" s="17"/>
    </row>
    <row r="80" spans="2:8" ht="14.25">
      <c r="B80" s="67" t="s">
        <v>66</v>
      </c>
      <c r="C80" s="71">
        <f aca="true" t="shared" si="19" ref="C80:C85">C79+1</f>
        <v>42234</v>
      </c>
      <c r="D80" s="10">
        <v>0</v>
      </c>
      <c r="E80" s="11">
        <v>0</v>
      </c>
      <c r="F80" s="12">
        <v>0</v>
      </c>
      <c r="G80" s="5">
        <f t="shared" si="18"/>
        <v>0</v>
      </c>
      <c r="H80" s="47"/>
    </row>
    <row r="81" spans="2:8" ht="14.25">
      <c r="B81" s="67" t="s">
        <v>67</v>
      </c>
      <c r="C81" s="71">
        <f t="shared" si="19"/>
        <v>42235</v>
      </c>
      <c r="D81" s="10">
        <v>0</v>
      </c>
      <c r="E81" s="11">
        <v>0</v>
      </c>
      <c r="F81" s="12">
        <v>0</v>
      </c>
      <c r="G81" s="5">
        <f t="shared" si="18"/>
        <v>0</v>
      </c>
      <c r="H81" s="47"/>
    </row>
    <row r="82" spans="2:8" ht="14.25">
      <c r="B82" s="67" t="s">
        <v>68</v>
      </c>
      <c r="C82" s="71">
        <f t="shared" si="19"/>
        <v>42236</v>
      </c>
      <c r="D82" s="10">
        <v>0</v>
      </c>
      <c r="E82" s="11">
        <v>0</v>
      </c>
      <c r="F82" s="12">
        <v>0</v>
      </c>
      <c r="G82" s="5">
        <f t="shared" si="18"/>
        <v>0</v>
      </c>
      <c r="H82" s="47"/>
    </row>
    <row r="83" spans="2:8" ht="14.25">
      <c r="B83" s="67" t="s">
        <v>62</v>
      </c>
      <c r="C83" s="71">
        <f t="shared" si="19"/>
        <v>42237</v>
      </c>
      <c r="D83" s="10">
        <v>0</v>
      </c>
      <c r="E83" s="11">
        <v>0</v>
      </c>
      <c r="F83" s="12">
        <v>0</v>
      </c>
      <c r="G83" s="5">
        <f t="shared" si="18"/>
        <v>0</v>
      </c>
      <c r="H83" s="48"/>
    </row>
    <row r="84" spans="2:8" ht="14.25">
      <c r="B84" s="67" t="s">
        <v>63</v>
      </c>
      <c r="C84" s="71">
        <f t="shared" si="19"/>
        <v>42238</v>
      </c>
      <c r="D84" s="10">
        <v>0</v>
      </c>
      <c r="E84" s="11">
        <v>0</v>
      </c>
      <c r="F84" s="12">
        <v>0</v>
      </c>
      <c r="G84" s="5">
        <f t="shared" si="18"/>
        <v>0</v>
      </c>
      <c r="H84" s="48"/>
    </row>
    <row r="85" spans="2:8" ht="14.25">
      <c r="B85" s="68" t="s">
        <v>64</v>
      </c>
      <c r="C85" s="72">
        <f t="shared" si="19"/>
        <v>42239</v>
      </c>
      <c r="D85" s="13">
        <v>0</v>
      </c>
      <c r="E85" s="14">
        <v>0</v>
      </c>
      <c r="F85" s="15">
        <v>0</v>
      </c>
      <c r="G85" s="6">
        <f t="shared" si="18"/>
        <v>0</v>
      </c>
      <c r="H85" s="49"/>
    </row>
    <row r="86" spans="2:8" ht="14.25">
      <c r="B86" s="131" t="s">
        <v>58</v>
      </c>
      <c r="C86" s="132"/>
      <c r="D86" s="2">
        <f>AVERAGE(D79:D85)</f>
        <v>0</v>
      </c>
      <c r="E86" s="3">
        <f>AVERAGE(E79:E85)</f>
        <v>0</v>
      </c>
      <c r="F86" s="4">
        <f>AVERAGE(F79:F85)</f>
        <v>0</v>
      </c>
      <c r="G86" s="50">
        <f>AVERAGE(G79:G85)</f>
        <v>0</v>
      </c>
      <c r="H86" s="51" t="e">
        <f>AVERAGE(H79:H85)</f>
        <v>#DIV/0!</v>
      </c>
    </row>
    <row r="87" spans="2:8" ht="14.25">
      <c r="B87" s="66" t="s">
        <v>65</v>
      </c>
      <c r="C87" s="70">
        <f>C85+1</f>
        <v>42240</v>
      </c>
      <c r="D87" s="7">
        <v>0</v>
      </c>
      <c r="E87" s="8">
        <v>0</v>
      </c>
      <c r="F87" s="9">
        <v>0</v>
      </c>
      <c r="G87" s="1">
        <f aca="true" t="shared" si="20" ref="G87:G93">D87*F87</f>
        <v>0</v>
      </c>
      <c r="H87" s="17"/>
    </row>
    <row r="88" spans="2:8" ht="14.25">
      <c r="B88" s="67" t="s">
        <v>66</v>
      </c>
      <c r="C88" s="71">
        <f aca="true" t="shared" si="21" ref="C88:C93">C87+1</f>
        <v>42241</v>
      </c>
      <c r="D88" s="10">
        <v>0</v>
      </c>
      <c r="E88" s="11">
        <v>0</v>
      </c>
      <c r="F88" s="12">
        <v>0</v>
      </c>
      <c r="G88" s="5">
        <f t="shared" si="20"/>
        <v>0</v>
      </c>
      <c r="H88" s="47"/>
    </row>
    <row r="89" spans="2:8" ht="14.25">
      <c r="B89" s="67" t="s">
        <v>67</v>
      </c>
      <c r="C89" s="71">
        <f t="shared" si="21"/>
        <v>42242</v>
      </c>
      <c r="D89" s="10">
        <v>0</v>
      </c>
      <c r="E89" s="11">
        <v>0</v>
      </c>
      <c r="F89" s="12">
        <v>0</v>
      </c>
      <c r="G89" s="5">
        <f t="shared" si="20"/>
        <v>0</v>
      </c>
      <c r="H89" s="47"/>
    </row>
    <row r="90" spans="2:8" ht="14.25">
      <c r="B90" s="67" t="s">
        <v>68</v>
      </c>
      <c r="C90" s="71">
        <f t="shared" si="21"/>
        <v>42243</v>
      </c>
      <c r="D90" s="10">
        <v>0</v>
      </c>
      <c r="E90" s="11">
        <v>0</v>
      </c>
      <c r="F90" s="12">
        <v>0</v>
      </c>
      <c r="G90" s="5">
        <f t="shared" si="20"/>
        <v>0</v>
      </c>
      <c r="H90" s="47"/>
    </row>
    <row r="91" spans="2:8" ht="14.25">
      <c r="B91" s="67" t="s">
        <v>62</v>
      </c>
      <c r="C91" s="71">
        <f t="shared" si="21"/>
        <v>42244</v>
      </c>
      <c r="D91" s="10">
        <v>0</v>
      </c>
      <c r="E91" s="11">
        <v>0</v>
      </c>
      <c r="F91" s="12">
        <v>0</v>
      </c>
      <c r="G91" s="5">
        <f t="shared" si="20"/>
        <v>0</v>
      </c>
      <c r="H91" s="48"/>
    </row>
    <row r="92" spans="2:8" ht="14.25">
      <c r="B92" s="67" t="s">
        <v>63</v>
      </c>
      <c r="C92" s="71">
        <f t="shared" si="21"/>
        <v>42245</v>
      </c>
      <c r="D92" s="10">
        <v>0</v>
      </c>
      <c r="E92" s="11">
        <v>0</v>
      </c>
      <c r="F92" s="12">
        <v>0</v>
      </c>
      <c r="G92" s="5">
        <f t="shared" si="20"/>
        <v>0</v>
      </c>
      <c r="H92" s="48"/>
    </row>
    <row r="93" spans="2:8" ht="14.25">
      <c r="B93" s="68" t="s">
        <v>64</v>
      </c>
      <c r="C93" s="72">
        <f t="shared" si="21"/>
        <v>42246</v>
      </c>
      <c r="D93" s="13">
        <v>0</v>
      </c>
      <c r="E93" s="14">
        <v>0</v>
      </c>
      <c r="F93" s="15">
        <v>0</v>
      </c>
      <c r="G93" s="6">
        <f t="shared" si="20"/>
        <v>0</v>
      </c>
      <c r="H93" s="49"/>
    </row>
    <row r="94" spans="2:8" ht="14.25">
      <c r="B94" s="131" t="s">
        <v>58</v>
      </c>
      <c r="C94" s="132"/>
      <c r="D94" s="2">
        <f>AVERAGE(D87:D93)</f>
        <v>0</v>
      </c>
      <c r="E94" s="3">
        <f>AVERAGE(E87:E93)</f>
        <v>0</v>
      </c>
      <c r="F94" s="4">
        <f>AVERAGE(F87:F93)</f>
        <v>0</v>
      </c>
      <c r="G94" s="50">
        <f>AVERAGE(G87:G93)</f>
        <v>0</v>
      </c>
      <c r="H94" s="51" t="e">
        <f>AVERAGE(H87:H93)</f>
        <v>#DIV/0!</v>
      </c>
    </row>
    <row r="95" spans="2:8" ht="14.25">
      <c r="B95" s="66" t="s">
        <v>65</v>
      </c>
      <c r="C95" s="70">
        <f>C93+1</f>
        <v>42247</v>
      </c>
      <c r="D95" s="7">
        <v>0</v>
      </c>
      <c r="E95" s="8">
        <v>0</v>
      </c>
      <c r="F95" s="9">
        <v>0</v>
      </c>
      <c r="G95" s="1">
        <f aca="true" t="shared" si="22" ref="G95:G101">D95*F95</f>
        <v>0</v>
      </c>
      <c r="H95" s="17"/>
    </row>
    <row r="96" spans="2:8" ht="14.25">
      <c r="B96" s="67" t="s">
        <v>66</v>
      </c>
      <c r="C96" s="71">
        <f aca="true" t="shared" si="23" ref="C96:C101">C95+1</f>
        <v>42248</v>
      </c>
      <c r="D96" s="10">
        <v>0</v>
      </c>
      <c r="E96" s="11">
        <v>0</v>
      </c>
      <c r="F96" s="12">
        <v>0</v>
      </c>
      <c r="G96" s="5">
        <f t="shared" si="22"/>
        <v>0</v>
      </c>
      <c r="H96" s="47"/>
    </row>
    <row r="97" spans="2:8" ht="14.25">
      <c r="B97" s="67" t="s">
        <v>67</v>
      </c>
      <c r="C97" s="71">
        <f t="shared" si="23"/>
        <v>42249</v>
      </c>
      <c r="D97" s="10">
        <v>0</v>
      </c>
      <c r="E97" s="11">
        <v>0</v>
      </c>
      <c r="F97" s="12">
        <v>0</v>
      </c>
      <c r="G97" s="5">
        <f t="shared" si="22"/>
        <v>0</v>
      </c>
      <c r="H97" s="47"/>
    </row>
    <row r="98" spans="2:8" ht="14.25">
      <c r="B98" s="67" t="s">
        <v>68</v>
      </c>
      <c r="C98" s="71">
        <f t="shared" si="23"/>
        <v>42250</v>
      </c>
      <c r="D98" s="10">
        <v>0</v>
      </c>
      <c r="E98" s="11">
        <v>0</v>
      </c>
      <c r="F98" s="12">
        <v>0</v>
      </c>
      <c r="G98" s="5">
        <f t="shared" si="22"/>
        <v>0</v>
      </c>
      <c r="H98" s="47"/>
    </row>
    <row r="99" spans="2:8" ht="14.25">
      <c r="B99" s="67" t="s">
        <v>62</v>
      </c>
      <c r="C99" s="71">
        <f t="shared" si="23"/>
        <v>42251</v>
      </c>
      <c r="D99" s="10">
        <v>0</v>
      </c>
      <c r="E99" s="11">
        <v>0</v>
      </c>
      <c r="F99" s="12">
        <v>0</v>
      </c>
      <c r="G99" s="5">
        <f t="shared" si="22"/>
        <v>0</v>
      </c>
      <c r="H99" s="48"/>
    </row>
    <row r="100" spans="2:8" ht="14.25">
      <c r="B100" s="67" t="s">
        <v>63</v>
      </c>
      <c r="C100" s="71">
        <f t="shared" si="23"/>
        <v>42252</v>
      </c>
      <c r="D100" s="10">
        <v>0</v>
      </c>
      <c r="E100" s="11">
        <v>0</v>
      </c>
      <c r="F100" s="12">
        <v>0</v>
      </c>
      <c r="G100" s="5">
        <f t="shared" si="22"/>
        <v>0</v>
      </c>
      <c r="H100" s="48"/>
    </row>
    <row r="101" spans="2:8" ht="14.25">
      <c r="B101" s="68" t="s">
        <v>64</v>
      </c>
      <c r="C101" s="72">
        <f t="shared" si="23"/>
        <v>42253</v>
      </c>
      <c r="D101" s="13">
        <v>0</v>
      </c>
      <c r="E101" s="14">
        <v>0</v>
      </c>
      <c r="F101" s="15">
        <v>0</v>
      </c>
      <c r="G101" s="6">
        <f t="shared" si="22"/>
        <v>0</v>
      </c>
      <c r="H101" s="49"/>
    </row>
    <row r="102" spans="2:8" ht="14.25">
      <c r="B102" s="131" t="s">
        <v>58</v>
      </c>
      <c r="C102" s="132"/>
      <c r="D102" s="2">
        <f>AVERAGE(D95:D101)</f>
        <v>0</v>
      </c>
      <c r="E102" s="3">
        <f>AVERAGE(E95:E101)</f>
        <v>0</v>
      </c>
      <c r="F102" s="4">
        <f>AVERAGE(F95:F101)</f>
        <v>0</v>
      </c>
      <c r="G102" s="50">
        <f>AVERAGE(G95:G101)</f>
        <v>0</v>
      </c>
      <c r="H102" s="51" t="e">
        <f>AVERAGE(H95:H101)</f>
        <v>#DIV/0!</v>
      </c>
    </row>
    <row r="103" spans="2:8" ht="14.25">
      <c r="B103" s="66" t="s">
        <v>65</v>
      </c>
      <c r="C103" s="70">
        <f>C101+1</f>
        <v>42254</v>
      </c>
      <c r="D103" s="7">
        <v>0</v>
      </c>
      <c r="E103" s="8">
        <v>0</v>
      </c>
      <c r="F103" s="9">
        <v>0</v>
      </c>
      <c r="G103" s="1">
        <f aca="true" t="shared" si="24" ref="G103:G109">D103*F103</f>
        <v>0</v>
      </c>
      <c r="H103" s="17"/>
    </row>
    <row r="104" spans="2:8" ht="14.25">
      <c r="B104" s="67" t="s">
        <v>66</v>
      </c>
      <c r="C104" s="71">
        <f aca="true" t="shared" si="25" ref="C104:C109">C103+1</f>
        <v>42255</v>
      </c>
      <c r="D104" s="10">
        <v>0</v>
      </c>
      <c r="E104" s="11">
        <v>0</v>
      </c>
      <c r="F104" s="12">
        <v>0</v>
      </c>
      <c r="G104" s="5">
        <f t="shared" si="24"/>
        <v>0</v>
      </c>
      <c r="H104" s="47"/>
    </row>
    <row r="105" spans="2:8" ht="14.25">
      <c r="B105" s="67" t="s">
        <v>67</v>
      </c>
      <c r="C105" s="71">
        <f t="shared" si="25"/>
        <v>42256</v>
      </c>
      <c r="D105" s="10">
        <v>0</v>
      </c>
      <c r="E105" s="11">
        <v>0</v>
      </c>
      <c r="F105" s="12">
        <v>0</v>
      </c>
      <c r="G105" s="5">
        <f t="shared" si="24"/>
        <v>0</v>
      </c>
      <c r="H105" s="47"/>
    </row>
    <row r="106" spans="2:8" ht="14.25">
      <c r="B106" s="67" t="s">
        <v>68</v>
      </c>
      <c r="C106" s="71">
        <f t="shared" si="25"/>
        <v>42257</v>
      </c>
      <c r="D106" s="10">
        <v>0</v>
      </c>
      <c r="E106" s="11">
        <v>0</v>
      </c>
      <c r="F106" s="12">
        <v>0</v>
      </c>
      <c r="G106" s="5">
        <f t="shared" si="24"/>
        <v>0</v>
      </c>
      <c r="H106" s="47"/>
    </row>
    <row r="107" spans="2:8" ht="14.25">
      <c r="B107" s="67" t="s">
        <v>62</v>
      </c>
      <c r="C107" s="71">
        <f t="shared" si="25"/>
        <v>42258</v>
      </c>
      <c r="D107" s="10">
        <v>0</v>
      </c>
      <c r="E107" s="11">
        <v>0</v>
      </c>
      <c r="F107" s="12">
        <v>0</v>
      </c>
      <c r="G107" s="5">
        <f t="shared" si="24"/>
        <v>0</v>
      </c>
      <c r="H107" s="48"/>
    </row>
    <row r="108" spans="2:8" ht="14.25">
      <c r="B108" s="67" t="s">
        <v>63</v>
      </c>
      <c r="C108" s="71">
        <f t="shared" si="25"/>
        <v>42259</v>
      </c>
      <c r="D108" s="10">
        <v>0</v>
      </c>
      <c r="E108" s="11">
        <v>0</v>
      </c>
      <c r="F108" s="12">
        <v>0</v>
      </c>
      <c r="G108" s="5">
        <f t="shared" si="24"/>
        <v>0</v>
      </c>
      <c r="H108" s="48"/>
    </row>
    <row r="109" spans="2:8" ht="14.25">
      <c r="B109" s="68" t="s">
        <v>64</v>
      </c>
      <c r="C109" s="72">
        <f t="shared" si="25"/>
        <v>42260</v>
      </c>
      <c r="D109" s="13">
        <v>0</v>
      </c>
      <c r="E109" s="14">
        <v>0</v>
      </c>
      <c r="F109" s="15">
        <v>0</v>
      </c>
      <c r="G109" s="6">
        <f t="shared" si="24"/>
        <v>0</v>
      </c>
      <c r="H109" s="49"/>
    </row>
    <row r="110" spans="2:8" ht="14.25">
      <c r="B110" s="131" t="s">
        <v>58</v>
      </c>
      <c r="C110" s="132"/>
      <c r="D110" s="2">
        <f>AVERAGE(D103:D109)</f>
        <v>0</v>
      </c>
      <c r="E110" s="3">
        <f>AVERAGE(E103:E109)</f>
        <v>0</v>
      </c>
      <c r="F110" s="4">
        <f>AVERAGE(F103:F109)</f>
        <v>0</v>
      </c>
      <c r="G110" s="50">
        <f>AVERAGE(G103:G109)</f>
        <v>0</v>
      </c>
      <c r="H110" s="51" t="e">
        <f>AVERAGE(H103:H109)</f>
        <v>#DIV/0!</v>
      </c>
    </row>
    <row r="111" spans="2:8" ht="14.25">
      <c r="B111" s="66" t="s">
        <v>65</v>
      </c>
      <c r="C111" s="70">
        <f>C109+1</f>
        <v>42261</v>
      </c>
      <c r="D111" s="7">
        <v>0</v>
      </c>
      <c r="E111" s="8">
        <v>0</v>
      </c>
      <c r="F111" s="9">
        <v>0</v>
      </c>
      <c r="G111" s="1">
        <f aca="true" t="shared" si="26" ref="G111:G117">D111*F111</f>
        <v>0</v>
      </c>
      <c r="H111" s="17"/>
    </row>
    <row r="112" spans="2:8" ht="14.25">
      <c r="B112" s="67" t="s">
        <v>66</v>
      </c>
      <c r="C112" s="71">
        <f aca="true" t="shared" si="27" ref="C112:C117">C111+1</f>
        <v>42262</v>
      </c>
      <c r="D112" s="10">
        <v>0</v>
      </c>
      <c r="E112" s="11">
        <v>0</v>
      </c>
      <c r="F112" s="12">
        <v>0</v>
      </c>
      <c r="G112" s="5">
        <f t="shared" si="26"/>
        <v>0</v>
      </c>
      <c r="H112" s="47"/>
    </row>
    <row r="113" spans="2:8" ht="14.25">
      <c r="B113" s="67" t="s">
        <v>67</v>
      </c>
      <c r="C113" s="71">
        <f t="shared" si="27"/>
        <v>42263</v>
      </c>
      <c r="D113" s="10">
        <v>0</v>
      </c>
      <c r="E113" s="11">
        <v>0</v>
      </c>
      <c r="F113" s="12">
        <v>0</v>
      </c>
      <c r="G113" s="5">
        <f t="shared" si="26"/>
        <v>0</v>
      </c>
      <c r="H113" s="47"/>
    </row>
    <row r="114" spans="2:8" ht="14.25">
      <c r="B114" s="67" t="s">
        <v>68</v>
      </c>
      <c r="C114" s="71">
        <f t="shared" si="27"/>
        <v>42264</v>
      </c>
      <c r="D114" s="10">
        <v>0</v>
      </c>
      <c r="E114" s="11">
        <v>0</v>
      </c>
      <c r="F114" s="12">
        <v>0</v>
      </c>
      <c r="G114" s="5">
        <f t="shared" si="26"/>
        <v>0</v>
      </c>
      <c r="H114" s="47"/>
    </row>
    <row r="115" spans="2:8" ht="14.25">
      <c r="B115" s="67" t="s">
        <v>62</v>
      </c>
      <c r="C115" s="71">
        <f t="shared" si="27"/>
        <v>42265</v>
      </c>
      <c r="D115" s="10">
        <v>0</v>
      </c>
      <c r="E115" s="11">
        <v>0</v>
      </c>
      <c r="F115" s="12">
        <v>0</v>
      </c>
      <c r="G115" s="5">
        <f t="shared" si="26"/>
        <v>0</v>
      </c>
      <c r="H115" s="48"/>
    </row>
    <row r="116" spans="2:8" ht="14.25">
      <c r="B116" s="67" t="s">
        <v>63</v>
      </c>
      <c r="C116" s="71">
        <f t="shared" si="27"/>
        <v>42266</v>
      </c>
      <c r="D116" s="10">
        <v>0</v>
      </c>
      <c r="E116" s="11">
        <v>0</v>
      </c>
      <c r="F116" s="12">
        <v>0</v>
      </c>
      <c r="G116" s="5">
        <f t="shared" si="26"/>
        <v>0</v>
      </c>
      <c r="H116" s="48"/>
    </row>
    <row r="117" spans="2:8" ht="14.25">
      <c r="B117" s="68" t="s">
        <v>64</v>
      </c>
      <c r="C117" s="72">
        <f t="shared" si="27"/>
        <v>42267</v>
      </c>
      <c r="D117" s="13">
        <v>0</v>
      </c>
      <c r="E117" s="14">
        <v>0</v>
      </c>
      <c r="F117" s="15">
        <v>0</v>
      </c>
      <c r="G117" s="6">
        <f t="shared" si="26"/>
        <v>0</v>
      </c>
      <c r="H117" s="49"/>
    </row>
    <row r="118" spans="2:8" ht="14.25">
      <c r="B118" s="131" t="s">
        <v>58</v>
      </c>
      <c r="C118" s="132"/>
      <c r="D118" s="2">
        <f>AVERAGE(D111:D117)</f>
        <v>0</v>
      </c>
      <c r="E118" s="3">
        <f>AVERAGE(E111:E117)</f>
        <v>0</v>
      </c>
      <c r="F118" s="4">
        <f>AVERAGE(F111:F117)</f>
        <v>0</v>
      </c>
      <c r="G118" s="50">
        <f>AVERAGE(G111:G117)</f>
        <v>0</v>
      </c>
      <c r="H118" s="51" t="e">
        <f>AVERAGE(H111:H117)</f>
        <v>#DIV/0!</v>
      </c>
    </row>
    <row r="119" spans="2:8" ht="14.25">
      <c r="B119" s="66" t="s">
        <v>65</v>
      </c>
      <c r="C119" s="70">
        <f>C117+1</f>
        <v>42268</v>
      </c>
      <c r="D119" s="7">
        <v>0</v>
      </c>
      <c r="E119" s="8">
        <v>0</v>
      </c>
      <c r="F119" s="9">
        <v>0</v>
      </c>
      <c r="G119" s="1">
        <f aca="true" t="shared" si="28" ref="G119:G125">D119*F119</f>
        <v>0</v>
      </c>
      <c r="H119" s="17"/>
    </row>
    <row r="120" spans="2:8" ht="14.25">
      <c r="B120" s="67" t="s">
        <v>66</v>
      </c>
      <c r="C120" s="71">
        <f aca="true" t="shared" si="29" ref="C120:C125">C119+1</f>
        <v>42269</v>
      </c>
      <c r="D120" s="10">
        <v>0</v>
      </c>
      <c r="E120" s="11">
        <v>0</v>
      </c>
      <c r="F120" s="12">
        <v>0</v>
      </c>
      <c r="G120" s="5">
        <f t="shared" si="28"/>
        <v>0</v>
      </c>
      <c r="H120" s="47"/>
    </row>
    <row r="121" spans="2:8" ht="14.25">
      <c r="B121" s="67" t="s">
        <v>67</v>
      </c>
      <c r="C121" s="71">
        <f t="shared" si="29"/>
        <v>42270</v>
      </c>
      <c r="D121" s="10">
        <v>0</v>
      </c>
      <c r="E121" s="11">
        <v>0</v>
      </c>
      <c r="F121" s="12">
        <v>0</v>
      </c>
      <c r="G121" s="5">
        <f t="shared" si="28"/>
        <v>0</v>
      </c>
      <c r="H121" s="47"/>
    </row>
    <row r="122" spans="2:8" ht="14.25">
      <c r="B122" s="67" t="s">
        <v>68</v>
      </c>
      <c r="C122" s="71">
        <f t="shared" si="29"/>
        <v>42271</v>
      </c>
      <c r="D122" s="10">
        <v>0</v>
      </c>
      <c r="E122" s="11">
        <v>0</v>
      </c>
      <c r="F122" s="12">
        <v>0</v>
      </c>
      <c r="G122" s="5">
        <f t="shared" si="28"/>
        <v>0</v>
      </c>
      <c r="H122" s="47"/>
    </row>
    <row r="123" spans="2:8" ht="14.25">
      <c r="B123" s="67" t="s">
        <v>62</v>
      </c>
      <c r="C123" s="71">
        <f t="shared" si="29"/>
        <v>42272</v>
      </c>
      <c r="D123" s="10">
        <v>0</v>
      </c>
      <c r="E123" s="11">
        <v>0</v>
      </c>
      <c r="F123" s="12">
        <v>0</v>
      </c>
      <c r="G123" s="5">
        <f t="shared" si="28"/>
        <v>0</v>
      </c>
      <c r="H123" s="48"/>
    </row>
    <row r="124" spans="2:8" ht="14.25">
      <c r="B124" s="67" t="s">
        <v>63</v>
      </c>
      <c r="C124" s="71">
        <f t="shared" si="29"/>
        <v>42273</v>
      </c>
      <c r="D124" s="10">
        <v>0</v>
      </c>
      <c r="E124" s="11">
        <v>0</v>
      </c>
      <c r="F124" s="12">
        <v>0</v>
      </c>
      <c r="G124" s="5">
        <f t="shared" si="28"/>
        <v>0</v>
      </c>
      <c r="H124" s="48"/>
    </row>
    <row r="125" spans="2:8" ht="14.25">
      <c r="B125" s="68" t="s">
        <v>64</v>
      </c>
      <c r="C125" s="72">
        <f t="shared" si="29"/>
        <v>42274</v>
      </c>
      <c r="D125" s="13">
        <v>0</v>
      </c>
      <c r="E125" s="14">
        <v>0</v>
      </c>
      <c r="F125" s="15">
        <v>0</v>
      </c>
      <c r="G125" s="6">
        <f t="shared" si="28"/>
        <v>0</v>
      </c>
      <c r="H125" s="49"/>
    </row>
    <row r="126" spans="2:8" ht="14.25">
      <c r="B126" s="131" t="s">
        <v>58</v>
      </c>
      <c r="C126" s="132"/>
      <c r="D126" s="2">
        <f>AVERAGE(D119:D125)</f>
        <v>0</v>
      </c>
      <c r="E126" s="3">
        <f>AVERAGE(E119:E125)</f>
        <v>0</v>
      </c>
      <c r="F126" s="4">
        <f>AVERAGE(F119:F125)</f>
        <v>0</v>
      </c>
      <c r="G126" s="50">
        <f>AVERAGE(G119:G125)</f>
        <v>0</v>
      </c>
      <c r="H126" s="51" t="e">
        <f>AVERAGE(H119:H125)</f>
        <v>#DIV/0!</v>
      </c>
    </row>
    <row r="127" spans="2:8" ht="14.25">
      <c r="B127" s="66" t="s">
        <v>65</v>
      </c>
      <c r="C127" s="70">
        <f>C125+1</f>
        <v>42275</v>
      </c>
      <c r="D127" s="7">
        <v>0</v>
      </c>
      <c r="E127" s="8">
        <v>0</v>
      </c>
      <c r="F127" s="9">
        <v>0</v>
      </c>
      <c r="G127" s="1">
        <f aca="true" t="shared" si="30" ref="G127:G133">D127*F127</f>
        <v>0</v>
      </c>
      <c r="H127" s="17"/>
    </row>
    <row r="128" spans="2:8" ht="14.25">
      <c r="B128" s="67" t="s">
        <v>66</v>
      </c>
      <c r="C128" s="71">
        <f aca="true" t="shared" si="31" ref="C128:C133">C127+1</f>
        <v>42276</v>
      </c>
      <c r="D128" s="10">
        <v>0</v>
      </c>
      <c r="E128" s="11">
        <v>0</v>
      </c>
      <c r="F128" s="12">
        <v>0</v>
      </c>
      <c r="G128" s="5">
        <f t="shared" si="30"/>
        <v>0</v>
      </c>
      <c r="H128" s="47"/>
    </row>
    <row r="129" spans="2:8" ht="14.25">
      <c r="B129" s="67" t="s">
        <v>67</v>
      </c>
      <c r="C129" s="71">
        <f t="shared" si="31"/>
        <v>42277</v>
      </c>
      <c r="D129" s="10">
        <v>0</v>
      </c>
      <c r="E129" s="11">
        <v>0</v>
      </c>
      <c r="F129" s="12">
        <v>0</v>
      </c>
      <c r="G129" s="5">
        <f t="shared" si="30"/>
        <v>0</v>
      </c>
      <c r="H129" s="47"/>
    </row>
    <row r="130" spans="2:8" ht="14.25">
      <c r="B130" s="67" t="s">
        <v>68</v>
      </c>
      <c r="C130" s="71">
        <f t="shared" si="31"/>
        <v>42278</v>
      </c>
      <c r="D130" s="10">
        <v>0</v>
      </c>
      <c r="E130" s="11">
        <v>0</v>
      </c>
      <c r="F130" s="12">
        <v>0</v>
      </c>
      <c r="G130" s="5">
        <f t="shared" si="30"/>
        <v>0</v>
      </c>
      <c r="H130" s="47"/>
    </row>
    <row r="131" spans="2:8" ht="14.25">
      <c r="B131" s="67" t="s">
        <v>62</v>
      </c>
      <c r="C131" s="71">
        <f t="shared" si="31"/>
        <v>42279</v>
      </c>
      <c r="D131" s="10">
        <v>0</v>
      </c>
      <c r="E131" s="11">
        <v>0</v>
      </c>
      <c r="F131" s="12">
        <v>0</v>
      </c>
      <c r="G131" s="5">
        <f t="shared" si="30"/>
        <v>0</v>
      </c>
      <c r="H131" s="48"/>
    </row>
    <row r="132" spans="2:8" ht="14.25">
      <c r="B132" s="67" t="s">
        <v>63</v>
      </c>
      <c r="C132" s="71">
        <f t="shared" si="31"/>
        <v>42280</v>
      </c>
      <c r="D132" s="10">
        <v>0</v>
      </c>
      <c r="E132" s="11">
        <v>0</v>
      </c>
      <c r="F132" s="12">
        <v>0</v>
      </c>
      <c r="G132" s="5">
        <f t="shared" si="30"/>
        <v>0</v>
      </c>
      <c r="H132" s="48"/>
    </row>
    <row r="133" spans="2:8" ht="14.25">
      <c r="B133" s="68" t="s">
        <v>64</v>
      </c>
      <c r="C133" s="72">
        <f t="shared" si="31"/>
        <v>42281</v>
      </c>
      <c r="D133" s="13">
        <v>0</v>
      </c>
      <c r="E133" s="14">
        <v>0</v>
      </c>
      <c r="F133" s="15">
        <v>0</v>
      </c>
      <c r="G133" s="6">
        <f t="shared" si="30"/>
        <v>0</v>
      </c>
      <c r="H133" s="49"/>
    </row>
    <row r="134" spans="2:8" ht="14.25">
      <c r="B134" s="131" t="s">
        <v>58</v>
      </c>
      <c r="C134" s="132"/>
      <c r="D134" s="2">
        <f>AVERAGE(D127:D133)</f>
        <v>0</v>
      </c>
      <c r="E134" s="3">
        <f>AVERAGE(E127:E133)</f>
        <v>0</v>
      </c>
      <c r="F134" s="4">
        <f>AVERAGE(F127:F133)</f>
        <v>0</v>
      </c>
      <c r="G134" s="50">
        <f>AVERAGE(G127:G133)</f>
        <v>0</v>
      </c>
      <c r="H134" s="51" t="e">
        <f>AVERAGE(H127:H133)</f>
        <v>#DIV/0!</v>
      </c>
    </row>
    <row r="135" spans="2:8" ht="14.25">
      <c r="B135" s="66" t="s">
        <v>65</v>
      </c>
      <c r="C135" s="70">
        <f>C133+1</f>
        <v>42282</v>
      </c>
      <c r="D135" s="7">
        <v>0</v>
      </c>
      <c r="E135" s="8">
        <v>0</v>
      </c>
      <c r="F135" s="9">
        <v>0</v>
      </c>
      <c r="G135" s="1">
        <f aca="true" t="shared" si="32" ref="G135:G141">D135*F135</f>
        <v>0</v>
      </c>
      <c r="H135" s="17"/>
    </row>
    <row r="136" spans="2:8" ht="14.25">
      <c r="B136" s="67" t="s">
        <v>66</v>
      </c>
      <c r="C136" s="71">
        <f aca="true" t="shared" si="33" ref="C136:C141">C135+1</f>
        <v>42283</v>
      </c>
      <c r="D136" s="10">
        <v>0</v>
      </c>
      <c r="E136" s="11">
        <v>0</v>
      </c>
      <c r="F136" s="12">
        <v>0</v>
      </c>
      <c r="G136" s="5">
        <f t="shared" si="32"/>
        <v>0</v>
      </c>
      <c r="H136" s="47"/>
    </row>
    <row r="137" spans="2:8" ht="14.25">
      <c r="B137" s="67" t="s">
        <v>67</v>
      </c>
      <c r="C137" s="71">
        <f t="shared" si="33"/>
        <v>42284</v>
      </c>
      <c r="D137" s="10">
        <v>0</v>
      </c>
      <c r="E137" s="11">
        <v>0</v>
      </c>
      <c r="F137" s="12">
        <v>0</v>
      </c>
      <c r="G137" s="5">
        <f t="shared" si="32"/>
        <v>0</v>
      </c>
      <c r="H137" s="47"/>
    </row>
    <row r="138" spans="2:8" ht="14.25">
      <c r="B138" s="67" t="s">
        <v>68</v>
      </c>
      <c r="C138" s="71">
        <f t="shared" si="33"/>
        <v>42285</v>
      </c>
      <c r="D138" s="10">
        <v>0</v>
      </c>
      <c r="E138" s="11">
        <v>0</v>
      </c>
      <c r="F138" s="12">
        <v>0</v>
      </c>
      <c r="G138" s="5">
        <f t="shared" si="32"/>
        <v>0</v>
      </c>
      <c r="H138" s="47"/>
    </row>
    <row r="139" spans="2:8" ht="14.25">
      <c r="B139" s="67" t="s">
        <v>62</v>
      </c>
      <c r="C139" s="71">
        <f t="shared" si="33"/>
        <v>42286</v>
      </c>
      <c r="D139" s="10">
        <v>0</v>
      </c>
      <c r="E139" s="11">
        <v>0</v>
      </c>
      <c r="F139" s="12">
        <v>0</v>
      </c>
      <c r="G139" s="5">
        <f t="shared" si="32"/>
        <v>0</v>
      </c>
      <c r="H139" s="48"/>
    </row>
    <row r="140" spans="2:8" ht="14.25">
      <c r="B140" s="67" t="s">
        <v>63</v>
      </c>
      <c r="C140" s="71">
        <f t="shared" si="33"/>
        <v>42287</v>
      </c>
      <c r="D140" s="10">
        <v>0</v>
      </c>
      <c r="E140" s="11">
        <v>0</v>
      </c>
      <c r="F140" s="12">
        <v>0</v>
      </c>
      <c r="G140" s="5">
        <f t="shared" si="32"/>
        <v>0</v>
      </c>
      <c r="H140" s="48"/>
    </row>
    <row r="141" spans="2:8" ht="14.25">
      <c r="B141" s="68" t="s">
        <v>64</v>
      </c>
      <c r="C141" s="72">
        <f t="shared" si="33"/>
        <v>42288</v>
      </c>
      <c r="D141" s="13">
        <v>0</v>
      </c>
      <c r="E141" s="14">
        <v>0</v>
      </c>
      <c r="F141" s="15">
        <v>0</v>
      </c>
      <c r="G141" s="6">
        <f t="shared" si="32"/>
        <v>0</v>
      </c>
      <c r="H141" s="49"/>
    </row>
    <row r="142" spans="2:8" ht="14.25">
      <c r="B142" s="131" t="s">
        <v>58</v>
      </c>
      <c r="C142" s="132"/>
      <c r="D142" s="2">
        <f>AVERAGE(D135:D141)</f>
        <v>0</v>
      </c>
      <c r="E142" s="3">
        <f>AVERAGE(E135:E141)</f>
        <v>0</v>
      </c>
      <c r="F142" s="4">
        <f>AVERAGE(F135:F141)</f>
        <v>0</v>
      </c>
      <c r="G142" s="50">
        <f>AVERAGE(G135:G141)</f>
        <v>0</v>
      </c>
      <c r="H142" s="51" t="e">
        <f>AVERAGE(H135:H141)</f>
        <v>#DIV/0!</v>
      </c>
    </row>
    <row r="143" spans="2:8" ht="14.25">
      <c r="B143" s="66" t="s">
        <v>65</v>
      </c>
      <c r="C143" s="70">
        <f>C141+1</f>
        <v>42289</v>
      </c>
      <c r="D143" s="7">
        <v>0</v>
      </c>
      <c r="E143" s="8">
        <v>0</v>
      </c>
      <c r="F143" s="9">
        <v>0</v>
      </c>
      <c r="G143" s="1">
        <f aca="true" t="shared" si="34" ref="G143:G149">D143*F143</f>
        <v>0</v>
      </c>
      <c r="H143" s="17"/>
    </row>
    <row r="144" spans="2:8" ht="14.25">
      <c r="B144" s="67" t="s">
        <v>66</v>
      </c>
      <c r="C144" s="71">
        <f aca="true" t="shared" si="35" ref="C144:C149">C143+1</f>
        <v>42290</v>
      </c>
      <c r="D144" s="10">
        <v>0</v>
      </c>
      <c r="E144" s="11">
        <v>0</v>
      </c>
      <c r="F144" s="12">
        <v>0</v>
      </c>
      <c r="G144" s="5">
        <f t="shared" si="34"/>
        <v>0</v>
      </c>
      <c r="H144" s="47"/>
    </row>
    <row r="145" spans="2:8" ht="14.25">
      <c r="B145" s="67" t="s">
        <v>67</v>
      </c>
      <c r="C145" s="71">
        <f t="shared" si="35"/>
        <v>42291</v>
      </c>
      <c r="D145" s="10">
        <v>0</v>
      </c>
      <c r="E145" s="11">
        <v>0</v>
      </c>
      <c r="F145" s="12">
        <v>0</v>
      </c>
      <c r="G145" s="5">
        <f t="shared" si="34"/>
        <v>0</v>
      </c>
      <c r="H145" s="47"/>
    </row>
    <row r="146" spans="2:8" ht="14.25">
      <c r="B146" s="67" t="s">
        <v>68</v>
      </c>
      <c r="C146" s="71">
        <f t="shared" si="35"/>
        <v>42292</v>
      </c>
      <c r="D146" s="10">
        <v>0</v>
      </c>
      <c r="E146" s="11">
        <v>0</v>
      </c>
      <c r="F146" s="12">
        <v>0</v>
      </c>
      <c r="G146" s="5">
        <f t="shared" si="34"/>
        <v>0</v>
      </c>
      <c r="H146" s="47"/>
    </row>
    <row r="147" spans="2:8" ht="14.25">
      <c r="B147" s="67" t="s">
        <v>62</v>
      </c>
      <c r="C147" s="71">
        <f t="shared" si="35"/>
        <v>42293</v>
      </c>
      <c r="D147" s="10">
        <v>0</v>
      </c>
      <c r="E147" s="11">
        <v>0</v>
      </c>
      <c r="F147" s="12">
        <v>0</v>
      </c>
      <c r="G147" s="5">
        <f t="shared" si="34"/>
        <v>0</v>
      </c>
      <c r="H147" s="48"/>
    </row>
    <row r="148" spans="2:8" ht="14.25">
      <c r="B148" s="67" t="s">
        <v>63</v>
      </c>
      <c r="C148" s="71">
        <f t="shared" si="35"/>
        <v>42294</v>
      </c>
      <c r="D148" s="10">
        <v>0</v>
      </c>
      <c r="E148" s="11">
        <v>0</v>
      </c>
      <c r="F148" s="12">
        <v>0</v>
      </c>
      <c r="G148" s="5">
        <f t="shared" si="34"/>
        <v>0</v>
      </c>
      <c r="H148" s="48"/>
    </row>
    <row r="149" spans="2:8" ht="14.25">
      <c r="B149" s="68" t="s">
        <v>64</v>
      </c>
      <c r="C149" s="72">
        <f t="shared" si="35"/>
        <v>42295</v>
      </c>
      <c r="D149" s="13">
        <v>0</v>
      </c>
      <c r="E149" s="14">
        <v>0</v>
      </c>
      <c r="F149" s="15">
        <v>0</v>
      </c>
      <c r="G149" s="6">
        <f t="shared" si="34"/>
        <v>0</v>
      </c>
      <c r="H149" s="49"/>
    </row>
    <row r="150" spans="2:8" ht="14.25">
      <c r="B150" s="131" t="s">
        <v>58</v>
      </c>
      <c r="C150" s="132"/>
      <c r="D150" s="2">
        <f>AVERAGE(D143:D149)</f>
        <v>0</v>
      </c>
      <c r="E150" s="3">
        <f>AVERAGE(E143:E149)</f>
        <v>0</v>
      </c>
      <c r="F150" s="4">
        <f>AVERAGE(F143:F149)</f>
        <v>0</v>
      </c>
      <c r="G150" s="50">
        <f>AVERAGE(G143:G149)</f>
        <v>0</v>
      </c>
      <c r="H150" s="51" t="e">
        <f>AVERAGE(H143:H149)</f>
        <v>#DIV/0!</v>
      </c>
    </row>
    <row r="151" spans="2:8" ht="14.25">
      <c r="B151" s="66" t="s">
        <v>65</v>
      </c>
      <c r="C151" s="70">
        <f>C149+1</f>
        <v>42296</v>
      </c>
      <c r="D151" s="7">
        <v>0</v>
      </c>
      <c r="E151" s="8">
        <v>0</v>
      </c>
      <c r="F151" s="9">
        <v>0</v>
      </c>
      <c r="G151" s="1">
        <f aca="true" t="shared" si="36" ref="G151:G157">D151*F151</f>
        <v>0</v>
      </c>
      <c r="H151" s="17"/>
    </row>
    <row r="152" spans="2:8" ht="14.25">
      <c r="B152" s="67" t="s">
        <v>66</v>
      </c>
      <c r="C152" s="71">
        <f aca="true" t="shared" si="37" ref="C152:C157">C151+1</f>
        <v>42297</v>
      </c>
      <c r="D152" s="10">
        <v>0</v>
      </c>
      <c r="E152" s="11">
        <v>0</v>
      </c>
      <c r="F152" s="12">
        <v>0</v>
      </c>
      <c r="G152" s="5">
        <f t="shared" si="36"/>
        <v>0</v>
      </c>
      <c r="H152" s="47"/>
    </row>
    <row r="153" spans="2:8" ht="14.25">
      <c r="B153" s="67" t="s">
        <v>67</v>
      </c>
      <c r="C153" s="71">
        <f t="shared" si="37"/>
        <v>42298</v>
      </c>
      <c r="D153" s="10">
        <v>0</v>
      </c>
      <c r="E153" s="11">
        <v>0</v>
      </c>
      <c r="F153" s="12">
        <v>0</v>
      </c>
      <c r="G153" s="5">
        <f t="shared" si="36"/>
        <v>0</v>
      </c>
      <c r="H153" s="47"/>
    </row>
    <row r="154" spans="2:8" ht="14.25">
      <c r="B154" s="67" t="s">
        <v>68</v>
      </c>
      <c r="C154" s="71">
        <f t="shared" si="37"/>
        <v>42299</v>
      </c>
      <c r="D154" s="10">
        <v>0</v>
      </c>
      <c r="E154" s="11">
        <v>0</v>
      </c>
      <c r="F154" s="12">
        <v>0</v>
      </c>
      <c r="G154" s="5">
        <f t="shared" si="36"/>
        <v>0</v>
      </c>
      <c r="H154" s="47"/>
    </row>
    <row r="155" spans="2:8" ht="14.25">
      <c r="B155" s="67" t="s">
        <v>62</v>
      </c>
      <c r="C155" s="71">
        <f t="shared" si="37"/>
        <v>42300</v>
      </c>
      <c r="D155" s="10">
        <v>0</v>
      </c>
      <c r="E155" s="11">
        <v>0</v>
      </c>
      <c r="F155" s="12">
        <v>0</v>
      </c>
      <c r="G155" s="5">
        <f t="shared" si="36"/>
        <v>0</v>
      </c>
      <c r="H155" s="48"/>
    </row>
    <row r="156" spans="2:8" ht="14.25">
      <c r="B156" s="67" t="s">
        <v>63</v>
      </c>
      <c r="C156" s="71">
        <f t="shared" si="37"/>
        <v>42301</v>
      </c>
      <c r="D156" s="10">
        <v>0</v>
      </c>
      <c r="E156" s="11">
        <v>0</v>
      </c>
      <c r="F156" s="12">
        <v>0</v>
      </c>
      <c r="G156" s="5">
        <f t="shared" si="36"/>
        <v>0</v>
      </c>
      <c r="H156" s="48"/>
    </row>
    <row r="157" spans="2:8" ht="14.25">
      <c r="B157" s="68" t="s">
        <v>64</v>
      </c>
      <c r="C157" s="72">
        <f t="shared" si="37"/>
        <v>42302</v>
      </c>
      <c r="D157" s="13">
        <v>0</v>
      </c>
      <c r="E157" s="14">
        <v>0</v>
      </c>
      <c r="F157" s="15">
        <v>0</v>
      </c>
      <c r="G157" s="6">
        <f t="shared" si="36"/>
        <v>0</v>
      </c>
      <c r="H157" s="49"/>
    </row>
    <row r="158" spans="2:8" ht="14.25">
      <c r="B158" s="131" t="s">
        <v>58</v>
      </c>
      <c r="C158" s="132"/>
      <c r="D158" s="2">
        <f>AVERAGE(D151:D157)</f>
        <v>0</v>
      </c>
      <c r="E158" s="3">
        <f>AVERAGE(E151:E157)</f>
        <v>0</v>
      </c>
      <c r="F158" s="4">
        <f>AVERAGE(F151:F157)</f>
        <v>0</v>
      </c>
      <c r="G158" s="50">
        <f>AVERAGE(G151:G157)</f>
        <v>0</v>
      </c>
      <c r="H158" s="51" t="e">
        <f>AVERAGE(H151:H157)</f>
        <v>#DIV/0!</v>
      </c>
    </row>
    <row r="159" spans="2:8" ht="14.25">
      <c r="B159" s="66" t="s">
        <v>65</v>
      </c>
      <c r="C159" s="70">
        <f>C157+1</f>
        <v>42303</v>
      </c>
      <c r="D159" s="7">
        <v>0</v>
      </c>
      <c r="E159" s="8">
        <v>0</v>
      </c>
      <c r="F159" s="9">
        <v>0</v>
      </c>
      <c r="G159" s="1">
        <f aca="true" t="shared" si="38" ref="G159:G165">D159*F159</f>
        <v>0</v>
      </c>
      <c r="H159" s="17"/>
    </row>
    <row r="160" spans="2:8" ht="14.25">
      <c r="B160" s="67" t="s">
        <v>66</v>
      </c>
      <c r="C160" s="71">
        <f aca="true" t="shared" si="39" ref="C160:C165">C159+1</f>
        <v>42304</v>
      </c>
      <c r="D160" s="10">
        <v>0</v>
      </c>
      <c r="E160" s="11">
        <v>0</v>
      </c>
      <c r="F160" s="12">
        <v>0</v>
      </c>
      <c r="G160" s="5">
        <f t="shared" si="38"/>
        <v>0</v>
      </c>
      <c r="H160" s="47"/>
    </row>
    <row r="161" spans="2:8" ht="14.25">
      <c r="B161" s="67" t="s">
        <v>67</v>
      </c>
      <c r="C161" s="71">
        <f t="shared" si="39"/>
        <v>42305</v>
      </c>
      <c r="D161" s="10">
        <v>0</v>
      </c>
      <c r="E161" s="11">
        <v>0</v>
      </c>
      <c r="F161" s="12">
        <v>0</v>
      </c>
      <c r="G161" s="5">
        <f t="shared" si="38"/>
        <v>0</v>
      </c>
      <c r="H161" s="47"/>
    </row>
    <row r="162" spans="2:8" ht="14.25">
      <c r="B162" s="67" t="s">
        <v>68</v>
      </c>
      <c r="C162" s="71">
        <f t="shared" si="39"/>
        <v>42306</v>
      </c>
      <c r="D162" s="10">
        <v>0</v>
      </c>
      <c r="E162" s="11">
        <v>0</v>
      </c>
      <c r="F162" s="12">
        <v>0</v>
      </c>
      <c r="G162" s="5">
        <f t="shared" si="38"/>
        <v>0</v>
      </c>
      <c r="H162" s="47"/>
    </row>
    <row r="163" spans="2:8" ht="14.25">
      <c r="B163" s="67" t="s">
        <v>62</v>
      </c>
      <c r="C163" s="71">
        <f t="shared" si="39"/>
        <v>42307</v>
      </c>
      <c r="D163" s="10">
        <v>0</v>
      </c>
      <c r="E163" s="11">
        <v>0</v>
      </c>
      <c r="F163" s="12">
        <v>0</v>
      </c>
      <c r="G163" s="5">
        <f t="shared" si="38"/>
        <v>0</v>
      </c>
      <c r="H163" s="48"/>
    </row>
    <row r="164" spans="2:8" ht="14.25">
      <c r="B164" s="67" t="s">
        <v>63</v>
      </c>
      <c r="C164" s="71">
        <f t="shared" si="39"/>
        <v>42308</v>
      </c>
      <c r="D164" s="10">
        <v>0</v>
      </c>
      <c r="E164" s="11">
        <v>0</v>
      </c>
      <c r="F164" s="12">
        <v>0</v>
      </c>
      <c r="G164" s="5">
        <f t="shared" si="38"/>
        <v>0</v>
      </c>
      <c r="H164" s="48"/>
    </row>
    <row r="165" spans="2:8" ht="14.25">
      <c r="B165" s="68" t="s">
        <v>64</v>
      </c>
      <c r="C165" s="72">
        <f t="shared" si="39"/>
        <v>42309</v>
      </c>
      <c r="D165" s="13">
        <v>0</v>
      </c>
      <c r="E165" s="14">
        <v>0</v>
      </c>
      <c r="F165" s="15">
        <v>0</v>
      </c>
      <c r="G165" s="6">
        <f t="shared" si="38"/>
        <v>0</v>
      </c>
      <c r="H165" s="49"/>
    </row>
    <row r="166" spans="2:8" ht="14.25">
      <c r="B166" s="131" t="s">
        <v>58</v>
      </c>
      <c r="C166" s="132"/>
      <c r="D166" s="2">
        <f>AVERAGE(D159:D165)</f>
        <v>0</v>
      </c>
      <c r="E166" s="3">
        <f>AVERAGE(E159:E165)</f>
        <v>0</v>
      </c>
      <c r="F166" s="4">
        <f>AVERAGE(F159:F165)</f>
        <v>0</v>
      </c>
      <c r="G166" s="50">
        <f>AVERAGE(G159:G165)</f>
        <v>0</v>
      </c>
      <c r="H166" s="51" t="e">
        <f>AVERAGE(H159:H165)</f>
        <v>#DIV/0!</v>
      </c>
    </row>
    <row r="167" spans="2:8" ht="14.25">
      <c r="B167" s="66" t="s">
        <v>65</v>
      </c>
      <c r="C167" s="70">
        <f>C165+1</f>
        <v>42310</v>
      </c>
      <c r="D167" s="7">
        <v>0</v>
      </c>
      <c r="E167" s="8">
        <v>0</v>
      </c>
      <c r="F167" s="9">
        <v>0</v>
      </c>
      <c r="G167" s="1">
        <f aca="true" t="shared" si="40" ref="G167:G173">D167*F167</f>
        <v>0</v>
      </c>
      <c r="H167" s="17"/>
    </row>
    <row r="168" spans="2:8" ht="14.25">
      <c r="B168" s="67" t="s">
        <v>66</v>
      </c>
      <c r="C168" s="71">
        <f aca="true" t="shared" si="41" ref="C168:C173">C167+1</f>
        <v>42311</v>
      </c>
      <c r="D168" s="10">
        <v>0</v>
      </c>
      <c r="E168" s="11">
        <v>0</v>
      </c>
      <c r="F168" s="12">
        <v>0</v>
      </c>
      <c r="G168" s="5">
        <f t="shared" si="40"/>
        <v>0</v>
      </c>
      <c r="H168" s="47"/>
    </row>
    <row r="169" spans="2:8" ht="14.25">
      <c r="B169" s="67" t="s">
        <v>67</v>
      </c>
      <c r="C169" s="71">
        <f t="shared" si="41"/>
        <v>42312</v>
      </c>
      <c r="D169" s="10">
        <v>0</v>
      </c>
      <c r="E169" s="11">
        <v>0</v>
      </c>
      <c r="F169" s="12">
        <v>0</v>
      </c>
      <c r="G169" s="5">
        <f t="shared" si="40"/>
        <v>0</v>
      </c>
      <c r="H169" s="47"/>
    </row>
    <row r="170" spans="2:8" ht="14.25">
      <c r="B170" s="67" t="s">
        <v>68</v>
      </c>
      <c r="C170" s="71">
        <f t="shared" si="41"/>
        <v>42313</v>
      </c>
      <c r="D170" s="10">
        <v>0</v>
      </c>
      <c r="E170" s="11">
        <v>0</v>
      </c>
      <c r="F170" s="12">
        <v>0</v>
      </c>
      <c r="G170" s="5">
        <f t="shared" si="40"/>
        <v>0</v>
      </c>
      <c r="H170" s="47"/>
    </row>
    <row r="171" spans="2:8" ht="14.25">
      <c r="B171" s="67" t="s">
        <v>62</v>
      </c>
      <c r="C171" s="71">
        <f t="shared" si="41"/>
        <v>42314</v>
      </c>
      <c r="D171" s="10">
        <v>0</v>
      </c>
      <c r="E171" s="11">
        <v>0</v>
      </c>
      <c r="F171" s="12">
        <v>0</v>
      </c>
      <c r="G171" s="5">
        <f t="shared" si="40"/>
        <v>0</v>
      </c>
      <c r="H171" s="48"/>
    </row>
    <row r="172" spans="2:8" ht="14.25">
      <c r="B172" s="67" t="s">
        <v>63</v>
      </c>
      <c r="C172" s="71">
        <f t="shared" si="41"/>
        <v>42315</v>
      </c>
      <c r="D172" s="10">
        <v>0</v>
      </c>
      <c r="E172" s="11">
        <v>0</v>
      </c>
      <c r="F172" s="12">
        <v>0</v>
      </c>
      <c r="G172" s="5">
        <f t="shared" si="40"/>
        <v>0</v>
      </c>
      <c r="H172" s="48"/>
    </row>
    <row r="173" spans="2:8" ht="14.25">
      <c r="B173" s="68" t="s">
        <v>64</v>
      </c>
      <c r="C173" s="72">
        <f t="shared" si="41"/>
        <v>42316</v>
      </c>
      <c r="D173" s="13">
        <v>0</v>
      </c>
      <c r="E173" s="14">
        <v>0</v>
      </c>
      <c r="F173" s="15">
        <v>0</v>
      </c>
      <c r="G173" s="6">
        <f t="shared" si="40"/>
        <v>0</v>
      </c>
      <c r="H173" s="49"/>
    </row>
    <row r="174" spans="2:8" ht="14.25">
      <c r="B174" s="131" t="s">
        <v>58</v>
      </c>
      <c r="C174" s="132"/>
      <c r="D174" s="2">
        <f>AVERAGE(D167:D173)</f>
        <v>0</v>
      </c>
      <c r="E174" s="3">
        <f>AVERAGE(E167:E173)</f>
        <v>0</v>
      </c>
      <c r="F174" s="4">
        <f>AVERAGE(F167:F173)</f>
        <v>0</v>
      </c>
      <c r="G174" s="50">
        <f>AVERAGE(G167:G173)</f>
        <v>0</v>
      </c>
      <c r="H174" s="51" t="e">
        <f>AVERAGE(H167:H173)</f>
        <v>#DIV/0!</v>
      </c>
    </row>
    <row r="175" spans="2:8" ht="14.25">
      <c r="B175" s="66" t="s">
        <v>65</v>
      </c>
      <c r="C175" s="70">
        <f>C173+1</f>
        <v>42317</v>
      </c>
      <c r="D175" s="7">
        <v>0</v>
      </c>
      <c r="E175" s="8">
        <v>0</v>
      </c>
      <c r="F175" s="9">
        <v>0</v>
      </c>
      <c r="G175" s="1">
        <f aca="true" t="shared" si="42" ref="G175:G181">D175*F175</f>
        <v>0</v>
      </c>
      <c r="H175" s="17"/>
    </row>
    <row r="176" spans="2:8" ht="14.25">
      <c r="B176" s="67" t="s">
        <v>66</v>
      </c>
      <c r="C176" s="71">
        <f aca="true" t="shared" si="43" ref="C176:C181">C175+1</f>
        <v>42318</v>
      </c>
      <c r="D176" s="10">
        <v>0</v>
      </c>
      <c r="E176" s="11">
        <v>0</v>
      </c>
      <c r="F176" s="12">
        <v>0</v>
      </c>
      <c r="G176" s="5">
        <f t="shared" si="42"/>
        <v>0</v>
      </c>
      <c r="H176" s="47"/>
    </row>
    <row r="177" spans="2:8" ht="14.25">
      <c r="B177" s="67" t="s">
        <v>67</v>
      </c>
      <c r="C177" s="71">
        <f t="shared" si="43"/>
        <v>42319</v>
      </c>
      <c r="D177" s="10">
        <v>0</v>
      </c>
      <c r="E177" s="11">
        <v>0</v>
      </c>
      <c r="F177" s="12">
        <v>0</v>
      </c>
      <c r="G177" s="5">
        <f t="shared" si="42"/>
        <v>0</v>
      </c>
      <c r="H177" s="47"/>
    </row>
    <row r="178" spans="2:8" ht="14.25">
      <c r="B178" s="67" t="s">
        <v>68</v>
      </c>
      <c r="C178" s="71">
        <f t="shared" si="43"/>
        <v>42320</v>
      </c>
      <c r="D178" s="10">
        <v>0</v>
      </c>
      <c r="E178" s="11">
        <v>0</v>
      </c>
      <c r="F178" s="12">
        <v>0</v>
      </c>
      <c r="G178" s="5">
        <f t="shared" si="42"/>
        <v>0</v>
      </c>
      <c r="H178" s="47"/>
    </row>
    <row r="179" spans="2:8" ht="14.25">
      <c r="B179" s="67" t="s">
        <v>62</v>
      </c>
      <c r="C179" s="71">
        <f t="shared" si="43"/>
        <v>42321</v>
      </c>
      <c r="D179" s="10">
        <v>0</v>
      </c>
      <c r="E179" s="11">
        <v>0</v>
      </c>
      <c r="F179" s="12">
        <v>0</v>
      </c>
      <c r="G179" s="5">
        <f t="shared" si="42"/>
        <v>0</v>
      </c>
      <c r="H179" s="48"/>
    </row>
    <row r="180" spans="2:8" ht="14.25">
      <c r="B180" s="67" t="s">
        <v>63</v>
      </c>
      <c r="C180" s="71">
        <f t="shared" si="43"/>
        <v>42322</v>
      </c>
      <c r="D180" s="10">
        <v>0</v>
      </c>
      <c r="E180" s="11">
        <v>0</v>
      </c>
      <c r="F180" s="12">
        <v>0</v>
      </c>
      <c r="G180" s="5">
        <f t="shared" si="42"/>
        <v>0</v>
      </c>
      <c r="H180" s="48"/>
    </row>
    <row r="181" spans="2:8" ht="14.25">
      <c r="B181" s="68" t="s">
        <v>64</v>
      </c>
      <c r="C181" s="72">
        <f t="shared" si="43"/>
        <v>42323</v>
      </c>
      <c r="D181" s="13">
        <v>0</v>
      </c>
      <c r="E181" s="14">
        <v>0</v>
      </c>
      <c r="F181" s="15">
        <v>0</v>
      </c>
      <c r="G181" s="6">
        <f t="shared" si="42"/>
        <v>0</v>
      </c>
      <c r="H181" s="49"/>
    </row>
    <row r="182" spans="2:8" ht="14.25">
      <c r="B182" s="131" t="s">
        <v>58</v>
      </c>
      <c r="C182" s="132"/>
      <c r="D182" s="2">
        <f>AVERAGE(D175:D181)</f>
        <v>0</v>
      </c>
      <c r="E182" s="3">
        <f>AVERAGE(E175:E181)</f>
        <v>0</v>
      </c>
      <c r="F182" s="4">
        <f>AVERAGE(F175:F181)</f>
        <v>0</v>
      </c>
      <c r="G182" s="50">
        <f>AVERAGE(G175:G181)</f>
        <v>0</v>
      </c>
      <c r="H182" s="51" t="e">
        <f>AVERAGE(H175:H181)</f>
        <v>#DIV/0!</v>
      </c>
    </row>
    <row r="183" spans="2:8" ht="14.25">
      <c r="B183" s="66" t="s">
        <v>65</v>
      </c>
      <c r="C183" s="70">
        <f>C181+1</f>
        <v>42324</v>
      </c>
      <c r="D183" s="7">
        <v>0</v>
      </c>
      <c r="E183" s="8">
        <v>0</v>
      </c>
      <c r="F183" s="9">
        <v>0</v>
      </c>
      <c r="G183" s="1">
        <f aca="true" t="shared" si="44" ref="G183:G189">D183*F183</f>
        <v>0</v>
      </c>
      <c r="H183" s="17"/>
    </row>
    <row r="184" spans="2:8" ht="14.25">
      <c r="B184" s="67" t="s">
        <v>66</v>
      </c>
      <c r="C184" s="71">
        <f aca="true" t="shared" si="45" ref="C184:C189">C183+1</f>
        <v>42325</v>
      </c>
      <c r="D184" s="10">
        <v>0</v>
      </c>
      <c r="E184" s="11">
        <v>0</v>
      </c>
      <c r="F184" s="12">
        <v>0</v>
      </c>
      <c r="G184" s="5">
        <f t="shared" si="44"/>
        <v>0</v>
      </c>
      <c r="H184" s="47"/>
    </row>
    <row r="185" spans="2:8" ht="14.25">
      <c r="B185" s="67" t="s">
        <v>67</v>
      </c>
      <c r="C185" s="71">
        <f t="shared" si="45"/>
        <v>42326</v>
      </c>
      <c r="D185" s="10">
        <v>0</v>
      </c>
      <c r="E185" s="11">
        <v>0</v>
      </c>
      <c r="F185" s="12">
        <v>0</v>
      </c>
      <c r="G185" s="5">
        <f t="shared" si="44"/>
        <v>0</v>
      </c>
      <c r="H185" s="47"/>
    </row>
    <row r="186" spans="2:8" ht="14.25">
      <c r="B186" s="67" t="s">
        <v>68</v>
      </c>
      <c r="C186" s="71">
        <f t="shared" si="45"/>
        <v>42327</v>
      </c>
      <c r="D186" s="10">
        <v>0</v>
      </c>
      <c r="E186" s="11">
        <v>0</v>
      </c>
      <c r="F186" s="12">
        <v>0</v>
      </c>
      <c r="G186" s="5">
        <f t="shared" si="44"/>
        <v>0</v>
      </c>
      <c r="H186" s="47"/>
    </row>
    <row r="187" spans="2:8" ht="14.25">
      <c r="B187" s="67" t="s">
        <v>62</v>
      </c>
      <c r="C187" s="71">
        <f t="shared" si="45"/>
        <v>42328</v>
      </c>
      <c r="D187" s="10">
        <v>0</v>
      </c>
      <c r="E187" s="11">
        <v>0</v>
      </c>
      <c r="F187" s="12">
        <v>0</v>
      </c>
      <c r="G187" s="5">
        <f t="shared" si="44"/>
        <v>0</v>
      </c>
      <c r="H187" s="48"/>
    </row>
    <row r="188" spans="2:8" ht="14.25">
      <c r="B188" s="67" t="s">
        <v>63</v>
      </c>
      <c r="C188" s="71">
        <f t="shared" si="45"/>
        <v>42329</v>
      </c>
      <c r="D188" s="10">
        <v>0</v>
      </c>
      <c r="E188" s="11">
        <v>0</v>
      </c>
      <c r="F188" s="12">
        <v>0</v>
      </c>
      <c r="G188" s="5">
        <f t="shared" si="44"/>
        <v>0</v>
      </c>
      <c r="H188" s="48"/>
    </row>
    <row r="189" spans="2:8" ht="14.25">
      <c r="B189" s="68" t="s">
        <v>64</v>
      </c>
      <c r="C189" s="72">
        <f t="shared" si="45"/>
        <v>42330</v>
      </c>
      <c r="D189" s="13">
        <v>0</v>
      </c>
      <c r="E189" s="14">
        <v>0</v>
      </c>
      <c r="F189" s="15">
        <v>0</v>
      </c>
      <c r="G189" s="6">
        <f t="shared" si="44"/>
        <v>0</v>
      </c>
      <c r="H189" s="49"/>
    </row>
    <row r="190" spans="2:8" ht="14.25">
      <c r="B190" s="131" t="s">
        <v>58</v>
      </c>
      <c r="C190" s="132"/>
      <c r="D190" s="2">
        <f>AVERAGE(D183:D189)</f>
        <v>0</v>
      </c>
      <c r="E190" s="3">
        <f>AVERAGE(E183:E189)</f>
        <v>0</v>
      </c>
      <c r="F190" s="4">
        <f>AVERAGE(F183:F189)</f>
        <v>0</v>
      </c>
      <c r="G190" s="50">
        <f>AVERAGE(G183:G189)</f>
        <v>0</v>
      </c>
      <c r="H190" s="51" t="e">
        <f>AVERAGE(H183:H189)</f>
        <v>#DIV/0!</v>
      </c>
    </row>
    <row r="191" spans="2:8" ht="14.25">
      <c r="B191" s="66" t="s">
        <v>65</v>
      </c>
      <c r="C191" s="70">
        <f>C189+1</f>
        <v>42331</v>
      </c>
      <c r="D191" s="7">
        <v>0</v>
      </c>
      <c r="E191" s="8">
        <v>0</v>
      </c>
      <c r="F191" s="9">
        <v>0</v>
      </c>
      <c r="G191" s="1">
        <f aca="true" t="shared" si="46" ref="G191:G197">D191*F191</f>
        <v>0</v>
      </c>
      <c r="H191" s="17"/>
    </row>
    <row r="192" spans="2:8" ht="14.25">
      <c r="B192" s="67" t="s">
        <v>66</v>
      </c>
      <c r="C192" s="71">
        <f aca="true" t="shared" si="47" ref="C192:C197">C191+1</f>
        <v>42332</v>
      </c>
      <c r="D192" s="10">
        <v>0</v>
      </c>
      <c r="E192" s="11">
        <v>0</v>
      </c>
      <c r="F192" s="12">
        <v>0</v>
      </c>
      <c r="G192" s="5">
        <f t="shared" si="46"/>
        <v>0</v>
      </c>
      <c r="H192" s="47"/>
    </row>
    <row r="193" spans="2:8" ht="14.25">
      <c r="B193" s="67" t="s">
        <v>67</v>
      </c>
      <c r="C193" s="71">
        <f t="shared" si="47"/>
        <v>42333</v>
      </c>
      <c r="D193" s="10">
        <v>0</v>
      </c>
      <c r="E193" s="11">
        <v>0</v>
      </c>
      <c r="F193" s="12">
        <v>0</v>
      </c>
      <c r="G193" s="5">
        <f t="shared" si="46"/>
        <v>0</v>
      </c>
      <c r="H193" s="47"/>
    </row>
    <row r="194" spans="2:8" ht="14.25">
      <c r="B194" s="67" t="s">
        <v>68</v>
      </c>
      <c r="C194" s="71">
        <f t="shared" si="47"/>
        <v>42334</v>
      </c>
      <c r="D194" s="10">
        <v>0</v>
      </c>
      <c r="E194" s="11">
        <v>0</v>
      </c>
      <c r="F194" s="12">
        <v>0</v>
      </c>
      <c r="G194" s="5">
        <f t="shared" si="46"/>
        <v>0</v>
      </c>
      <c r="H194" s="47"/>
    </row>
    <row r="195" spans="2:8" ht="14.25">
      <c r="B195" s="67" t="s">
        <v>62</v>
      </c>
      <c r="C195" s="71">
        <f t="shared" si="47"/>
        <v>42335</v>
      </c>
      <c r="D195" s="10">
        <v>0</v>
      </c>
      <c r="E195" s="11">
        <v>0</v>
      </c>
      <c r="F195" s="12">
        <v>0</v>
      </c>
      <c r="G195" s="5">
        <f t="shared" si="46"/>
        <v>0</v>
      </c>
      <c r="H195" s="48"/>
    </row>
    <row r="196" spans="2:8" ht="14.25">
      <c r="B196" s="67" t="s">
        <v>63</v>
      </c>
      <c r="C196" s="71">
        <f t="shared" si="47"/>
        <v>42336</v>
      </c>
      <c r="D196" s="10">
        <v>0</v>
      </c>
      <c r="E196" s="11">
        <v>0</v>
      </c>
      <c r="F196" s="12">
        <v>0</v>
      </c>
      <c r="G196" s="5">
        <f t="shared" si="46"/>
        <v>0</v>
      </c>
      <c r="H196" s="48"/>
    </row>
    <row r="197" spans="2:8" ht="14.25">
      <c r="B197" s="68" t="s">
        <v>64</v>
      </c>
      <c r="C197" s="72">
        <f t="shared" si="47"/>
        <v>42337</v>
      </c>
      <c r="D197" s="13">
        <v>0</v>
      </c>
      <c r="E197" s="14">
        <v>0</v>
      </c>
      <c r="F197" s="15">
        <v>0</v>
      </c>
      <c r="G197" s="6">
        <f t="shared" si="46"/>
        <v>0</v>
      </c>
      <c r="H197" s="49"/>
    </row>
    <row r="198" spans="2:8" ht="14.25">
      <c r="B198" s="131" t="s">
        <v>58</v>
      </c>
      <c r="C198" s="132"/>
      <c r="D198" s="2">
        <f>AVERAGE(D191:D197)</f>
        <v>0</v>
      </c>
      <c r="E198" s="3">
        <f>AVERAGE(E191:E197)</f>
        <v>0</v>
      </c>
      <c r="F198" s="4">
        <f>AVERAGE(F191:F197)</f>
        <v>0</v>
      </c>
      <c r="G198" s="50">
        <f>AVERAGE(G191:G197)</f>
        <v>0</v>
      </c>
      <c r="H198" s="51" t="e">
        <f>AVERAGE(H191:H197)</f>
        <v>#DIV/0!</v>
      </c>
    </row>
    <row r="199" spans="2:8" ht="14.25">
      <c r="B199" s="66" t="s">
        <v>65</v>
      </c>
      <c r="C199" s="70">
        <f>C197+1</f>
        <v>42338</v>
      </c>
      <c r="D199" s="7">
        <v>0</v>
      </c>
      <c r="E199" s="8">
        <v>0</v>
      </c>
      <c r="F199" s="9">
        <v>0</v>
      </c>
      <c r="G199" s="1">
        <f aca="true" t="shared" si="48" ref="G199:G205">D199*F199</f>
        <v>0</v>
      </c>
      <c r="H199" s="17"/>
    </row>
    <row r="200" spans="2:8" ht="14.25">
      <c r="B200" s="67" t="s">
        <v>66</v>
      </c>
      <c r="C200" s="71">
        <f aca="true" t="shared" si="49" ref="C200:C205">C199+1</f>
        <v>42339</v>
      </c>
      <c r="D200" s="10">
        <v>0</v>
      </c>
      <c r="E200" s="11">
        <v>0</v>
      </c>
      <c r="F200" s="12">
        <v>0</v>
      </c>
      <c r="G200" s="5">
        <f t="shared" si="48"/>
        <v>0</v>
      </c>
      <c r="H200" s="47"/>
    </row>
    <row r="201" spans="2:8" ht="14.25">
      <c r="B201" s="67" t="s">
        <v>67</v>
      </c>
      <c r="C201" s="71">
        <f t="shared" si="49"/>
        <v>42340</v>
      </c>
      <c r="D201" s="10">
        <v>0</v>
      </c>
      <c r="E201" s="11">
        <v>0</v>
      </c>
      <c r="F201" s="12">
        <v>0</v>
      </c>
      <c r="G201" s="5">
        <f t="shared" si="48"/>
        <v>0</v>
      </c>
      <c r="H201" s="47"/>
    </row>
    <row r="202" spans="2:8" ht="14.25">
      <c r="B202" s="67" t="s">
        <v>68</v>
      </c>
      <c r="C202" s="71">
        <f t="shared" si="49"/>
        <v>42341</v>
      </c>
      <c r="D202" s="10">
        <v>0</v>
      </c>
      <c r="E202" s="11">
        <v>0</v>
      </c>
      <c r="F202" s="12">
        <v>0</v>
      </c>
      <c r="G202" s="5">
        <f t="shared" si="48"/>
        <v>0</v>
      </c>
      <c r="H202" s="47"/>
    </row>
    <row r="203" spans="2:8" ht="14.25">
      <c r="B203" s="67" t="s">
        <v>62</v>
      </c>
      <c r="C203" s="71">
        <f t="shared" si="49"/>
        <v>42342</v>
      </c>
      <c r="D203" s="10">
        <v>0</v>
      </c>
      <c r="E203" s="11">
        <v>0</v>
      </c>
      <c r="F203" s="12">
        <v>0</v>
      </c>
      <c r="G203" s="5">
        <f t="shared" si="48"/>
        <v>0</v>
      </c>
      <c r="H203" s="48"/>
    </row>
    <row r="204" spans="2:8" ht="14.25">
      <c r="B204" s="67" t="s">
        <v>63</v>
      </c>
      <c r="C204" s="71">
        <f t="shared" si="49"/>
        <v>42343</v>
      </c>
      <c r="D204" s="10">
        <v>0</v>
      </c>
      <c r="E204" s="11">
        <v>0</v>
      </c>
      <c r="F204" s="12">
        <v>0</v>
      </c>
      <c r="G204" s="5">
        <f t="shared" si="48"/>
        <v>0</v>
      </c>
      <c r="H204" s="48"/>
    </row>
    <row r="205" spans="2:8" ht="14.25">
      <c r="B205" s="68" t="s">
        <v>64</v>
      </c>
      <c r="C205" s="72">
        <f t="shared" si="49"/>
        <v>42344</v>
      </c>
      <c r="D205" s="13">
        <v>0</v>
      </c>
      <c r="E205" s="14">
        <v>0</v>
      </c>
      <c r="F205" s="15">
        <v>0</v>
      </c>
      <c r="G205" s="6">
        <f t="shared" si="48"/>
        <v>0</v>
      </c>
      <c r="H205" s="49"/>
    </row>
    <row r="206" spans="2:8" ht="14.25">
      <c r="B206" s="131" t="s">
        <v>58</v>
      </c>
      <c r="C206" s="132"/>
      <c r="D206" s="2">
        <f>AVERAGE(D199:D205)</f>
        <v>0</v>
      </c>
      <c r="E206" s="3">
        <f>AVERAGE(E199:E205)</f>
        <v>0</v>
      </c>
      <c r="F206" s="4">
        <f>AVERAGE(F199:F205)</f>
        <v>0</v>
      </c>
      <c r="G206" s="50">
        <f>AVERAGE(G199:G205)</f>
        <v>0</v>
      </c>
      <c r="H206" s="51" t="e">
        <f>AVERAGE(H199:H205)</f>
        <v>#DIV/0!</v>
      </c>
    </row>
    <row r="207" spans="2:8" ht="14.25">
      <c r="B207" s="66" t="s">
        <v>65</v>
      </c>
      <c r="C207" s="70">
        <f>C205+1</f>
        <v>42345</v>
      </c>
      <c r="D207" s="7">
        <v>0</v>
      </c>
      <c r="E207" s="8">
        <v>0</v>
      </c>
      <c r="F207" s="9">
        <v>0</v>
      </c>
      <c r="G207" s="1">
        <f aca="true" t="shared" si="50" ref="G207:G213">D207*F207</f>
        <v>0</v>
      </c>
      <c r="H207" s="17"/>
    </row>
    <row r="208" spans="2:8" ht="14.25">
      <c r="B208" s="67" t="s">
        <v>66</v>
      </c>
      <c r="C208" s="71">
        <f aca="true" t="shared" si="51" ref="C208:C213">C207+1</f>
        <v>42346</v>
      </c>
      <c r="D208" s="10">
        <v>0</v>
      </c>
      <c r="E208" s="11">
        <v>0</v>
      </c>
      <c r="F208" s="12">
        <v>0</v>
      </c>
      <c r="G208" s="5">
        <f t="shared" si="50"/>
        <v>0</v>
      </c>
      <c r="H208" s="47"/>
    </row>
    <row r="209" spans="2:8" ht="14.25">
      <c r="B209" s="67" t="s">
        <v>67</v>
      </c>
      <c r="C209" s="71">
        <f t="shared" si="51"/>
        <v>42347</v>
      </c>
      <c r="D209" s="10">
        <v>0</v>
      </c>
      <c r="E209" s="11">
        <v>0</v>
      </c>
      <c r="F209" s="12">
        <v>0</v>
      </c>
      <c r="G209" s="5">
        <f t="shared" si="50"/>
        <v>0</v>
      </c>
      <c r="H209" s="47"/>
    </row>
    <row r="210" spans="2:8" ht="14.25">
      <c r="B210" s="67" t="s">
        <v>68</v>
      </c>
      <c r="C210" s="71">
        <f t="shared" si="51"/>
        <v>42348</v>
      </c>
      <c r="D210" s="10">
        <v>0</v>
      </c>
      <c r="E210" s="11">
        <v>0</v>
      </c>
      <c r="F210" s="12">
        <v>0</v>
      </c>
      <c r="G210" s="5">
        <f t="shared" si="50"/>
        <v>0</v>
      </c>
      <c r="H210" s="47"/>
    </row>
    <row r="211" spans="2:8" ht="14.25">
      <c r="B211" s="67" t="s">
        <v>62</v>
      </c>
      <c r="C211" s="71">
        <f t="shared" si="51"/>
        <v>42349</v>
      </c>
      <c r="D211" s="10">
        <v>0</v>
      </c>
      <c r="E211" s="11">
        <v>0</v>
      </c>
      <c r="F211" s="12">
        <v>0</v>
      </c>
      <c r="G211" s="5">
        <f t="shared" si="50"/>
        <v>0</v>
      </c>
      <c r="H211" s="48"/>
    </row>
    <row r="212" spans="2:8" ht="14.25">
      <c r="B212" s="67" t="s">
        <v>63</v>
      </c>
      <c r="C212" s="71">
        <f t="shared" si="51"/>
        <v>42350</v>
      </c>
      <c r="D212" s="10">
        <v>0</v>
      </c>
      <c r="E212" s="11">
        <v>0</v>
      </c>
      <c r="F212" s="12">
        <v>0</v>
      </c>
      <c r="G212" s="5">
        <f t="shared" si="50"/>
        <v>0</v>
      </c>
      <c r="H212" s="48"/>
    </row>
    <row r="213" spans="2:8" ht="14.25">
      <c r="B213" s="68" t="s">
        <v>64</v>
      </c>
      <c r="C213" s="72">
        <f t="shared" si="51"/>
        <v>42351</v>
      </c>
      <c r="D213" s="13">
        <v>0</v>
      </c>
      <c r="E213" s="14">
        <v>0</v>
      </c>
      <c r="F213" s="15">
        <v>0</v>
      </c>
      <c r="G213" s="6">
        <f t="shared" si="50"/>
        <v>0</v>
      </c>
      <c r="H213" s="49"/>
    </row>
    <row r="214" spans="2:8" ht="14.25">
      <c r="B214" s="131" t="s">
        <v>58</v>
      </c>
      <c r="C214" s="132"/>
      <c r="D214" s="2">
        <f>AVERAGE(D207:D213)</f>
        <v>0</v>
      </c>
      <c r="E214" s="3">
        <f>AVERAGE(E207:E213)</f>
        <v>0</v>
      </c>
      <c r="F214" s="4">
        <f>AVERAGE(F207:F213)</f>
        <v>0</v>
      </c>
      <c r="G214" s="50">
        <f>AVERAGE(G207:G213)</f>
        <v>0</v>
      </c>
      <c r="H214" s="51" t="e">
        <f>AVERAGE(H207:H213)</f>
        <v>#DIV/0!</v>
      </c>
    </row>
    <row r="215" spans="2:8" ht="14.25">
      <c r="B215" s="66" t="s">
        <v>65</v>
      </c>
      <c r="C215" s="70">
        <f>C213+1</f>
        <v>42352</v>
      </c>
      <c r="D215" s="7">
        <v>0</v>
      </c>
      <c r="E215" s="8">
        <v>0</v>
      </c>
      <c r="F215" s="9">
        <v>0</v>
      </c>
      <c r="G215" s="1">
        <f aca="true" t="shared" si="52" ref="G215:G221">D215*F215</f>
        <v>0</v>
      </c>
      <c r="H215" s="17"/>
    </row>
    <row r="216" spans="2:8" ht="14.25">
      <c r="B216" s="67" t="s">
        <v>66</v>
      </c>
      <c r="C216" s="71">
        <f aca="true" t="shared" si="53" ref="C216:C221">C215+1</f>
        <v>42353</v>
      </c>
      <c r="D216" s="10">
        <v>0</v>
      </c>
      <c r="E216" s="11">
        <v>0</v>
      </c>
      <c r="F216" s="12">
        <v>0</v>
      </c>
      <c r="G216" s="5">
        <f t="shared" si="52"/>
        <v>0</v>
      </c>
      <c r="H216" s="47"/>
    </row>
    <row r="217" spans="2:8" ht="14.25">
      <c r="B217" s="67" t="s">
        <v>67</v>
      </c>
      <c r="C217" s="71">
        <f t="shared" si="53"/>
        <v>42354</v>
      </c>
      <c r="D217" s="10">
        <v>0</v>
      </c>
      <c r="E217" s="11">
        <v>0</v>
      </c>
      <c r="F217" s="12">
        <v>0</v>
      </c>
      <c r="G217" s="5">
        <f t="shared" si="52"/>
        <v>0</v>
      </c>
      <c r="H217" s="47"/>
    </row>
    <row r="218" spans="2:8" ht="14.25">
      <c r="B218" s="67" t="s">
        <v>68</v>
      </c>
      <c r="C218" s="71">
        <f t="shared" si="53"/>
        <v>42355</v>
      </c>
      <c r="D218" s="10">
        <v>0</v>
      </c>
      <c r="E218" s="11">
        <v>0</v>
      </c>
      <c r="F218" s="12">
        <v>0</v>
      </c>
      <c r="G218" s="5">
        <f t="shared" si="52"/>
        <v>0</v>
      </c>
      <c r="H218" s="47"/>
    </row>
    <row r="219" spans="2:8" ht="14.25">
      <c r="B219" s="67" t="s">
        <v>62</v>
      </c>
      <c r="C219" s="71">
        <f t="shared" si="53"/>
        <v>42356</v>
      </c>
      <c r="D219" s="10">
        <v>0</v>
      </c>
      <c r="E219" s="11">
        <v>0</v>
      </c>
      <c r="F219" s="12">
        <v>0</v>
      </c>
      <c r="G219" s="5">
        <f t="shared" si="52"/>
        <v>0</v>
      </c>
      <c r="H219" s="48"/>
    </row>
    <row r="220" spans="2:8" ht="14.25">
      <c r="B220" s="67" t="s">
        <v>63</v>
      </c>
      <c r="C220" s="71">
        <f t="shared" si="53"/>
        <v>42357</v>
      </c>
      <c r="D220" s="10">
        <v>0</v>
      </c>
      <c r="E220" s="11">
        <v>0</v>
      </c>
      <c r="F220" s="12">
        <v>0</v>
      </c>
      <c r="G220" s="5">
        <f t="shared" si="52"/>
        <v>0</v>
      </c>
      <c r="H220" s="48"/>
    </row>
    <row r="221" spans="2:8" ht="14.25">
      <c r="B221" s="68" t="s">
        <v>64</v>
      </c>
      <c r="C221" s="72">
        <f t="shared" si="53"/>
        <v>42358</v>
      </c>
      <c r="D221" s="13">
        <v>0</v>
      </c>
      <c r="E221" s="14">
        <v>0</v>
      </c>
      <c r="F221" s="15">
        <v>0</v>
      </c>
      <c r="G221" s="6">
        <f t="shared" si="52"/>
        <v>0</v>
      </c>
      <c r="H221" s="49"/>
    </row>
    <row r="222" spans="2:8" ht="14.25">
      <c r="B222" s="131" t="s">
        <v>58</v>
      </c>
      <c r="C222" s="132"/>
      <c r="D222" s="2">
        <f>AVERAGE(D215:D221)</f>
        <v>0</v>
      </c>
      <c r="E222" s="3">
        <f>AVERAGE(E215:E221)</f>
        <v>0</v>
      </c>
      <c r="F222" s="4">
        <f>AVERAGE(F215:F221)</f>
        <v>0</v>
      </c>
      <c r="G222" s="50">
        <f>AVERAGE(G215:G221)</f>
        <v>0</v>
      </c>
      <c r="H222" s="51" t="e">
        <f>AVERAGE(H215:H221)</f>
        <v>#DIV/0!</v>
      </c>
    </row>
    <row r="223" spans="2:8" ht="14.25">
      <c r="B223" s="66" t="s">
        <v>65</v>
      </c>
      <c r="C223" s="70">
        <f>C221+1</f>
        <v>42359</v>
      </c>
      <c r="D223" s="7">
        <v>0</v>
      </c>
      <c r="E223" s="8">
        <v>0</v>
      </c>
      <c r="F223" s="9">
        <v>0</v>
      </c>
      <c r="G223" s="1">
        <f aca="true" t="shared" si="54" ref="G223:G229">D223*F223</f>
        <v>0</v>
      </c>
      <c r="H223" s="17"/>
    </row>
    <row r="224" spans="2:8" ht="14.25">
      <c r="B224" s="67" t="s">
        <v>66</v>
      </c>
      <c r="C224" s="71">
        <f aca="true" t="shared" si="55" ref="C224:C229">C223+1</f>
        <v>42360</v>
      </c>
      <c r="D224" s="10">
        <v>0</v>
      </c>
      <c r="E224" s="11">
        <v>0</v>
      </c>
      <c r="F224" s="12">
        <v>0</v>
      </c>
      <c r="G224" s="5">
        <f t="shared" si="54"/>
        <v>0</v>
      </c>
      <c r="H224" s="47"/>
    </row>
    <row r="225" spans="2:8" ht="14.25">
      <c r="B225" s="67" t="s">
        <v>67</v>
      </c>
      <c r="C225" s="71">
        <f t="shared" si="55"/>
        <v>42361</v>
      </c>
      <c r="D225" s="10">
        <v>0</v>
      </c>
      <c r="E225" s="11">
        <v>0</v>
      </c>
      <c r="F225" s="12">
        <v>0</v>
      </c>
      <c r="G225" s="5">
        <f t="shared" si="54"/>
        <v>0</v>
      </c>
      <c r="H225" s="47"/>
    </row>
    <row r="226" spans="2:8" ht="14.25">
      <c r="B226" s="67" t="s">
        <v>68</v>
      </c>
      <c r="C226" s="71">
        <f t="shared" si="55"/>
        <v>42362</v>
      </c>
      <c r="D226" s="10">
        <v>0</v>
      </c>
      <c r="E226" s="11">
        <v>0</v>
      </c>
      <c r="F226" s="12">
        <v>0</v>
      </c>
      <c r="G226" s="5">
        <f t="shared" si="54"/>
        <v>0</v>
      </c>
      <c r="H226" s="47"/>
    </row>
    <row r="227" spans="2:8" ht="14.25">
      <c r="B227" s="67" t="s">
        <v>62</v>
      </c>
      <c r="C227" s="71">
        <f t="shared" si="55"/>
        <v>42363</v>
      </c>
      <c r="D227" s="10">
        <v>0</v>
      </c>
      <c r="E227" s="11">
        <v>0</v>
      </c>
      <c r="F227" s="12">
        <v>0</v>
      </c>
      <c r="G227" s="5">
        <f t="shared" si="54"/>
        <v>0</v>
      </c>
      <c r="H227" s="48"/>
    </row>
    <row r="228" spans="2:8" ht="14.25">
      <c r="B228" s="67" t="s">
        <v>63</v>
      </c>
      <c r="C228" s="71">
        <f t="shared" si="55"/>
        <v>42364</v>
      </c>
      <c r="D228" s="10">
        <v>0</v>
      </c>
      <c r="E228" s="11">
        <v>0</v>
      </c>
      <c r="F228" s="12">
        <v>0</v>
      </c>
      <c r="G228" s="5">
        <f t="shared" si="54"/>
        <v>0</v>
      </c>
      <c r="H228" s="48"/>
    </row>
    <row r="229" spans="2:8" ht="14.25">
      <c r="B229" s="68" t="s">
        <v>64</v>
      </c>
      <c r="C229" s="72">
        <f t="shared" si="55"/>
        <v>42365</v>
      </c>
      <c r="D229" s="13">
        <v>0</v>
      </c>
      <c r="E229" s="14">
        <v>0</v>
      </c>
      <c r="F229" s="15">
        <v>0</v>
      </c>
      <c r="G229" s="6">
        <f t="shared" si="54"/>
        <v>0</v>
      </c>
      <c r="H229" s="49"/>
    </row>
    <row r="230" spans="2:8" ht="14.25">
      <c r="B230" s="131" t="s">
        <v>58</v>
      </c>
      <c r="C230" s="132"/>
      <c r="D230" s="2">
        <f>AVERAGE(D223:D229)</f>
        <v>0</v>
      </c>
      <c r="E230" s="3">
        <f>AVERAGE(E223:E229)</f>
        <v>0</v>
      </c>
      <c r="F230" s="4">
        <f>AVERAGE(F223:F229)</f>
        <v>0</v>
      </c>
      <c r="G230" s="50">
        <f>AVERAGE(G223:G229)</f>
        <v>0</v>
      </c>
      <c r="H230" s="51" t="e">
        <f>AVERAGE(H223:H229)</f>
        <v>#DIV/0!</v>
      </c>
    </row>
    <row r="231" spans="2:8" ht="14.25">
      <c r="B231" s="66" t="s">
        <v>65</v>
      </c>
      <c r="C231" s="70">
        <f>C229+1</f>
        <v>42366</v>
      </c>
      <c r="D231" s="7">
        <v>0</v>
      </c>
      <c r="E231" s="8">
        <v>0</v>
      </c>
      <c r="F231" s="9">
        <v>0</v>
      </c>
      <c r="G231" s="1">
        <f aca="true" t="shared" si="56" ref="G231:G237">D231*F231</f>
        <v>0</v>
      </c>
      <c r="H231" s="17"/>
    </row>
    <row r="232" spans="2:8" ht="14.25">
      <c r="B232" s="67" t="s">
        <v>66</v>
      </c>
      <c r="C232" s="71">
        <f aca="true" t="shared" si="57" ref="C232:C237">C231+1</f>
        <v>42367</v>
      </c>
      <c r="D232" s="10">
        <v>0</v>
      </c>
      <c r="E232" s="11">
        <v>0</v>
      </c>
      <c r="F232" s="12">
        <v>0</v>
      </c>
      <c r="G232" s="5">
        <f t="shared" si="56"/>
        <v>0</v>
      </c>
      <c r="H232" s="47"/>
    </row>
    <row r="233" spans="2:8" ht="14.25">
      <c r="B233" s="67" t="s">
        <v>67</v>
      </c>
      <c r="C233" s="71">
        <f t="shared" si="57"/>
        <v>42368</v>
      </c>
      <c r="D233" s="10">
        <v>0</v>
      </c>
      <c r="E233" s="11">
        <v>0</v>
      </c>
      <c r="F233" s="12">
        <v>0</v>
      </c>
      <c r="G233" s="5">
        <f t="shared" si="56"/>
        <v>0</v>
      </c>
      <c r="H233" s="47"/>
    </row>
    <row r="234" spans="2:8" ht="14.25">
      <c r="B234" s="67" t="s">
        <v>68</v>
      </c>
      <c r="C234" s="71">
        <f t="shared" si="57"/>
        <v>42369</v>
      </c>
      <c r="D234" s="10">
        <v>0</v>
      </c>
      <c r="E234" s="11">
        <v>0</v>
      </c>
      <c r="F234" s="12">
        <v>0</v>
      </c>
      <c r="G234" s="5">
        <f t="shared" si="56"/>
        <v>0</v>
      </c>
      <c r="H234" s="47"/>
    </row>
    <row r="235" spans="2:8" ht="14.25">
      <c r="B235" s="67" t="s">
        <v>62</v>
      </c>
      <c r="C235" s="71">
        <f t="shared" si="57"/>
        <v>42370</v>
      </c>
      <c r="D235" s="10">
        <v>0</v>
      </c>
      <c r="E235" s="11">
        <v>0</v>
      </c>
      <c r="F235" s="12">
        <v>0</v>
      </c>
      <c r="G235" s="5">
        <f t="shared" si="56"/>
        <v>0</v>
      </c>
      <c r="H235" s="48"/>
    </row>
    <row r="236" spans="2:8" ht="14.25">
      <c r="B236" s="67" t="s">
        <v>63</v>
      </c>
      <c r="C236" s="71">
        <f t="shared" si="57"/>
        <v>42371</v>
      </c>
      <c r="D236" s="10">
        <v>0</v>
      </c>
      <c r="E236" s="11">
        <v>0</v>
      </c>
      <c r="F236" s="12">
        <v>0</v>
      </c>
      <c r="G236" s="5">
        <f t="shared" si="56"/>
        <v>0</v>
      </c>
      <c r="H236" s="48"/>
    </row>
    <row r="237" spans="2:8" ht="14.25">
      <c r="B237" s="68" t="s">
        <v>64</v>
      </c>
      <c r="C237" s="72">
        <f t="shared" si="57"/>
        <v>42372</v>
      </c>
      <c r="D237" s="13">
        <v>0</v>
      </c>
      <c r="E237" s="14">
        <v>0</v>
      </c>
      <c r="F237" s="15">
        <v>0</v>
      </c>
      <c r="G237" s="6">
        <f t="shared" si="56"/>
        <v>0</v>
      </c>
      <c r="H237" s="49"/>
    </row>
    <row r="238" spans="2:8" ht="14.25">
      <c r="B238" s="131" t="s">
        <v>58</v>
      </c>
      <c r="C238" s="132"/>
      <c r="D238" s="2">
        <f>AVERAGE(D231:D237)</f>
        <v>0</v>
      </c>
      <c r="E238" s="3">
        <f>AVERAGE(E231:E237)</f>
        <v>0</v>
      </c>
      <c r="F238" s="4">
        <f>AVERAGE(F231:F237)</f>
        <v>0</v>
      </c>
      <c r="G238" s="50">
        <f>AVERAGE(G231:G237)</f>
        <v>0</v>
      </c>
      <c r="H238" s="51" t="e">
        <f>AVERAGE(H231:H237)</f>
        <v>#DIV/0!</v>
      </c>
    </row>
    <row r="239" spans="2:8" ht="14.25">
      <c r="B239" s="66" t="s">
        <v>65</v>
      </c>
      <c r="C239" s="70">
        <f>C237+1</f>
        <v>42373</v>
      </c>
      <c r="D239" s="7">
        <v>0</v>
      </c>
      <c r="E239" s="8">
        <v>0</v>
      </c>
      <c r="F239" s="9">
        <v>0</v>
      </c>
      <c r="G239" s="1">
        <f aca="true" t="shared" si="58" ref="G239:G245">D239*F239</f>
        <v>0</v>
      </c>
      <c r="H239" s="17"/>
    </row>
    <row r="240" spans="2:8" ht="14.25">
      <c r="B240" s="67" t="s">
        <v>66</v>
      </c>
      <c r="C240" s="71">
        <f aca="true" t="shared" si="59" ref="C240:C245">C239+1</f>
        <v>42374</v>
      </c>
      <c r="D240" s="10">
        <v>0</v>
      </c>
      <c r="E240" s="11">
        <v>0</v>
      </c>
      <c r="F240" s="12">
        <v>0</v>
      </c>
      <c r="G240" s="5">
        <f t="shared" si="58"/>
        <v>0</v>
      </c>
      <c r="H240" s="47"/>
    </row>
    <row r="241" spans="2:8" ht="14.25">
      <c r="B241" s="67" t="s">
        <v>67</v>
      </c>
      <c r="C241" s="71">
        <f t="shared" si="59"/>
        <v>42375</v>
      </c>
      <c r="D241" s="10">
        <v>0</v>
      </c>
      <c r="E241" s="11">
        <v>0</v>
      </c>
      <c r="F241" s="12">
        <v>0</v>
      </c>
      <c r="G241" s="5">
        <f t="shared" si="58"/>
        <v>0</v>
      </c>
      <c r="H241" s="47"/>
    </row>
    <row r="242" spans="2:8" ht="14.25">
      <c r="B242" s="67" t="s">
        <v>68</v>
      </c>
      <c r="C242" s="71">
        <f t="shared" si="59"/>
        <v>42376</v>
      </c>
      <c r="D242" s="10">
        <v>0</v>
      </c>
      <c r="E242" s="11">
        <v>0</v>
      </c>
      <c r="F242" s="12">
        <v>0</v>
      </c>
      <c r="G242" s="5">
        <f t="shared" si="58"/>
        <v>0</v>
      </c>
      <c r="H242" s="47"/>
    </row>
    <row r="243" spans="2:8" ht="14.25">
      <c r="B243" s="67" t="s">
        <v>62</v>
      </c>
      <c r="C243" s="71">
        <f t="shared" si="59"/>
        <v>42377</v>
      </c>
      <c r="D243" s="10">
        <v>0</v>
      </c>
      <c r="E243" s="11">
        <v>0</v>
      </c>
      <c r="F243" s="12">
        <v>0</v>
      </c>
      <c r="G243" s="5">
        <f t="shared" si="58"/>
        <v>0</v>
      </c>
      <c r="H243" s="48"/>
    </row>
    <row r="244" spans="2:8" ht="14.25">
      <c r="B244" s="67" t="s">
        <v>63</v>
      </c>
      <c r="C244" s="71">
        <f t="shared" si="59"/>
        <v>42378</v>
      </c>
      <c r="D244" s="10">
        <v>0</v>
      </c>
      <c r="E244" s="11">
        <v>0</v>
      </c>
      <c r="F244" s="12">
        <v>0</v>
      </c>
      <c r="G244" s="5">
        <f t="shared" si="58"/>
        <v>0</v>
      </c>
      <c r="H244" s="48"/>
    </row>
    <row r="245" spans="2:8" ht="14.25">
      <c r="B245" s="68" t="s">
        <v>64</v>
      </c>
      <c r="C245" s="72">
        <f t="shared" si="59"/>
        <v>42379</v>
      </c>
      <c r="D245" s="13">
        <v>0</v>
      </c>
      <c r="E245" s="14">
        <v>0</v>
      </c>
      <c r="F245" s="15">
        <v>0</v>
      </c>
      <c r="G245" s="6">
        <f t="shared" si="58"/>
        <v>0</v>
      </c>
      <c r="H245" s="49"/>
    </row>
    <row r="246" spans="2:8" ht="14.25">
      <c r="B246" s="131" t="s">
        <v>58</v>
      </c>
      <c r="C246" s="132"/>
      <c r="D246" s="2">
        <f>AVERAGE(D239:D245)</f>
        <v>0</v>
      </c>
      <c r="E246" s="3">
        <f>AVERAGE(E239:E245)</f>
        <v>0</v>
      </c>
      <c r="F246" s="4">
        <f>AVERAGE(F239:F245)</f>
        <v>0</v>
      </c>
      <c r="G246" s="50">
        <f>AVERAGE(G239:G245)</f>
        <v>0</v>
      </c>
      <c r="H246" s="51" t="e">
        <f>AVERAGE(H239:H245)</f>
        <v>#DIV/0!</v>
      </c>
    </row>
    <row r="247" spans="2:8" ht="14.25">
      <c r="B247" s="66" t="s">
        <v>65</v>
      </c>
      <c r="C247" s="70">
        <f>C245+1</f>
        <v>42380</v>
      </c>
      <c r="D247" s="7">
        <v>0</v>
      </c>
      <c r="E247" s="8">
        <v>0</v>
      </c>
      <c r="F247" s="9">
        <v>0</v>
      </c>
      <c r="G247" s="1">
        <f aca="true" t="shared" si="60" ref="G247:G253">D247*F247</f>
        <v>0</v>
      </c>
      <c r="H247" s="17"/>
    </row>
    <row r="248" spans="2:8" ht="14.25">
      <c r="B248" s="67" t="s">
        <v>66</v>
      </c>
      <c r="C248" s="71">
        <f aca="true" t="shared" si="61" ref="C248:C253">C247+1</f>
        <v>42381</v>
      </c>
      <c r="D248" s="10">
        <v>0</v>
      </c>
      <c r="E248" s="11">
        <v>0</v>
      </c>
      <c r="F248" s="12">
        <v>0</v>
      </c>
      <c r="G248" s="5">
        <f t="shared" si="60"/>
        <v>0</v>
      </c>
      <c r="H248" s="47"/>
    </row>
    <row r="249" spans="2:8" ht="14.25">
      <c r="B249" s="67" t="s">
        <v>67</v>
      </c>
      <c r="C249" s="71">
        <f t="shared" si="61"/>
        <v>42382</v>
      </c>
      <c r="D249" s="10">
        <v>0</v>
      </c>
      <c r="E249" s="11">
        <v>0</v>
      </c>
      <c r="F249" s="12">
        <v>0</v>
      </c>
      <c r="G249" s="5">
        <f t="shared" si="60"/>
        <v>0</v>
      </c>
      <c r="H249" s="47"/>
    </row>
    <row r="250" spans="2:8" ht="14.25">
      <c r="B250" s="67" t="s">
        <v>68</v>
      </c>
      <c r="C250" s="71">
        <f t="shared" si="61"/>
        <v>42383</v>
      </c>
      <c r="D250" s="10">
        <v>0</v>
      </c>
      <c r="E250" s="11">
        <v>0</v>
      </c>
      <c r="F250" s="12">
        <v>0</v>
      </c>
      <c r="G250" s="5">
        <f t="shared" si="60"/>
        <v>0</v>
      </c>
      <c r="H250" s="47"/>
    </row>
    <row r="251" spans="2:8" ht="14.25">
      <c r="B251" s="67" t="s">
        <v>62</v>
      </c>
      <c r="C251" s="71">
        <f t="shared" si="61"/>
        <v>42384</v>
      </c>
      <c r="D251" s="10">
        <v>0</v>
      </c>
      <c r="E251" s="11">
        <v>0</v>
      </c>
      <c r="F251" s="12">
        <v>0</v>
      </c>
      <c r="G251" s="5">
        <f t="shared" si="60"/>
        <v>0</v>
      </c>
      <c r="H251" s="48"/>
    </row>
    <row r="252" spans="2:8" ht="14.25">
      <c r="B252" s="67" t="s">
        <v>63</v>
      </c>
      <c r="C252" s="71">
        <f t="shared" si="61"/>
        <v>42385</v>
      </c>
      <c r="D252" s="10">
        <v>0</v>
      </c>
      <c r="E252" s="11">
        <v>0</v>
      </c>
      <c r="F252" s="12">
        <v>0</v>
      </c>
      <c r="G252" s="5">
        <f t="shared" si="60"/>
        <v>0</v>
      </c>
      <c r="H252" s="48"/>
    </row>
    <row r="253" spans="2:8" ht="14.25">
      <c r="B253" s="68" t="s">
        <v>64</v>
      </c>
      <c r="C253" s="72">
        <f t="shared" si="61"/>
        <v>42386</v>
      </c>
      <c r="D253" s="13">
        <v>0</v>
      </c>
      <c r="E253" s="14">
        <v>0</v>
      </c>
      <c r="F253" s="15">
        <v>0</v>
      </c>
      <c r="G253" s="6">
        <f t="shared" si="60"/>
        <v>0</v>
      </c>
      <c r="H253" s="49"/>
    </row>
    <row r="254" spans="2:8" ht="14.25">
      <c r="B254" s="131" t="s">
        <v>58</v>
      </c>
      <c r="C254" s="132"/>
      <c r="D254" s="2">
        <f>AVERAGE(D247:D253)</f>
        <v>0</v>
      </c>
      <c r="E254" s="3">
        <f>AVERAGE(E247:E253)</f>
        <v>0</v>
      </c>
      <c r="F254" s="4">
        <f>AVERAGE(F247:F253)</f>
        <v>0</v>
      </c>
      <c r="G254" s="50">
        <f>AVERAGE(G247:G253)</f>
        <v>0</v>
      </c>
      <c r="H254" s="51" t="e">
        <f>AVERAGE(H247:H253)</f>
        <v>#DIV/0!</v>
      </c>
    </row>
    <row r="255" spans="2:8" ht="14.25">
      <c r="B255" s="66" t="s">
        <v>65</v>
      </c>
      <c r="C255" s="70">
        <f>C253+1</f>
        <v>42387</v>
      </c>
      <c r="D255" s="7">
        <v>0</v>
      </c>
      <c r="E255" s="8">
        <v>0</v>
      </c>
      <c r="F255" s="9">
        <v>0</v>
      </c>
      <c r="G255" s="1">
        <f aca="true" t="shared" si="62" ref="G255:G261">D255*F255</f>
        <v>0</v>
      </c>
      <c r="H255" s="17"/>
    </row>
    <row r="256" spans="2:8" ht="14.25">
      <c r="B256" s="67" t="s">
        <v>66</v>
      </c>
      <c r="C256" s="71">
        <f aca="true" t="shared" si="63" ref="C256:C261">C255+1</f>
        <v>42388</v>
      </c>
      <c r="D256" s="10">
        <v>0</v>
      </c>
      <c r="E256" s="11">
        <v>0</v>
      </c>
      <c r="F256" s="12">
        <v>0</v>
      </c>
      <c r="G256" s="5">
        <f t="shared" si="62"/>
        <v>0</v>
      </c>
      <c r="H256" s="47"/>
    </row>
    <row r="257" spans="2:8" ht="14.25">
      <c r="B257" s="67" t="s">
        <v>67</v>
      </c>
      <c r="C257" s="71">
        <f t="shared" si="63"/>
        <v>42389</v>
      </c>
      <c r="D257" s="10">
        <v>0</v>
      </c>
      <c r="E257" s="11">
        <v>0</v>
      </c>
      <c r="F257" s="12">
        <v>0</v>
      </c>
      <c r="G257" s="5">
        <f t="shared" si="62"/>
        <v>0</v>
      </c>
      <c r="H257" s="47"/>
    </row>
    <row r="258" spans="2:8" ht="14.25">
      <c r="B258" s="67" t="s">
        <v>68</v>
      </c>
      <c r="C258" s="71">
        <f t="shared" si="63"/>
        <v>42390</v>
      </c>
      <c r="D258" s="10">
        <v>0</v>
      </c>
      <c r="E258" s="11">
        <v>0</v>
      </c>
      <c r="F258" s="12">
        <v>0</v>
      </c>
      <c r="G258" s="5">
        <f t="shared" si="62"/>
        <v>0</v>
      </c>
      <c r="H258" s="47"/>
    </row>
    <row r="259" spans="2:8" ht="14.25">
      <c r="B259" s="67" t="s">
        <v>62</v>
      </c>
      <c r="C259" s="71">
        <f t="shared" si="63"/>
        <v>42391</v>
      </c>
      <c r="D259" s="10">
        <v>0</v>
      </c>
      <c r="E259" s="11">
        <v>0</v>
      </c>
      <c r="F259" s="12">
        <v>0</v>
      </c>
      <c r="G259" s="5">
        <f t="shared" si="62"/>
        <v>0</v>
      </c>
      <c r="H259" s="48"/>
    </row>
    <row r="260" spans="2:8" ht="14.25">
      <c r="B260" s="67" t="s">
        <v>63</v>
      </c>
      <c r="C260" s="71">
        <f t="shared" si="63"/>
        <v>42392</v>
      </c>
      <c r="D260" s="10">
        <v>0</v>
      </c>
      <c r="E260" s="11">
        <v>0</v>
      </c>
      <c r="F260" s="12">
        <v>0</v>
      </c>
      <c r="G260" s="5">
        <f t="shared" si="62"/>
        <v>0</v>
      </c>
      <c r="H260" s="48"/>
    </row>
    <row r="261" spans="2:8" ht="14.25">
      <c r="B261" s="68" t="s">
        <v>64</v>
      </c>
      <c r="C261" s="72">
        <f t="shared" si="63"/>
        <v>42393</v>
      </c>
      <c r="D261" s="13">
        <v>0</v>
      </c>
      <c r="E261" s="14">
        <v>0</v>
      </c>
      <c r="F261" s="15">
        <v>0</v>
      </c>
      <c r="G261" s="6">
        <f t="shared" si="62"/>
        <v>0</v>
      </c>
      <c r="H261" s="49"/>
    </row>
    <row r="262" spans="2:8" ht="14.25">
      <c r="B262" s="131" t="s">
        <v>58</v>
      </c>
      <c r="C262" s="132"/>
      <c r="D262" s="2">
        <f>AVERAGE(D255:D261)</f>
        <v>0</v>
      </c>
      <c r="E262" s="3">
        <f>AVERAGE(E255:E261)</f>
        <v>0</v>
      </c>
      <c r="F262" s="4">
        <f>AVERAGE(F255:F261)</f>
        <v>0</v>
      </c>
      <c r="G262" s="50">
        <f>AVERAGE(G255:G261)</f>
        <v>0</v>
      </c>
      <c r="H262" s="51" t="e">
        <f>AVERAGE(H255:H261)</f>
        <v>#DIV/0!</v>
      </c>
    </row>
    <row r="263" spans="2:8" ht="14.25">
      <c r="B263" s="66" t="s">
        <v>65</v>
      </c>
      <c r="C263" s="70">
        <f>C261+1</f>
        <v>42394</v>
      </c>
      <c r="D263" s="7">
        <v>0</v>
      </c>
      <c r="E263" s="8">
        <v>0</v>
      </c>
      <c r="F263" s="9">
        <v>0</v>
      </c>
      <c r="G263" s="1">
        <f aca="true" t="shared" si="64" ref="G263:G269">D263*F263</f>
        <v>0</v>
      </c>
      <c r="H263" s="17"/>
    </row>
    <row r="264" spans="2:8" ht="14.25">
      <c r="B264" s="67" t="s">
        <v>66</v>
      </c>
      <c r="C264" s="71">
        <f aca="true" t="shared" si="65" ref="C264:C269">C263+1</f>
        <v>42395</v>
      </c>
      <c r="D264" s="10">
        <v>0</v>
      </c>
      <c r="E264" s="11">
        <v>0</v>
      </c>
      <c r="F264" s="12">
        <v>0</v>
      </c>
      <c r="G264" s="5">
        <f t="shared" si="64"/>
        <v>0</v>
      </c>
      <c r="H264" s="47"/>
    </row>
    <row r="265" spans="2:8" ht="14.25">
      <c r="B265" s="67" t="s">
        <v>67</v>
      </c>
      <c r="C265" s="71">
        <f t="shared" si="65"/>
        <v>42396</v>
      </c>
      <c r="D265" s="10">
        <v>0</v>
      </c>
      <c r="E265" s="11">
        <v>0</v>
      </c>
      <c r="F265" s="12">
        <v>0</v>
      </c>
      <c r="G265" s="5">
        <f t="shared" si="64"/>
        <v>0</v>
      </c>
      <c r="H265" s="47"/>
    </row>
    <row r="266" spans="2:8" ht="14.25">
      <c r="B266" s="67" t="s">
        <v>68</v>
      </c>
      <c r="C266" s="71">
        <f t="shared" si="65"/>
        <v>42397</v>
      </c>
      <c r="D266" s="10">
        <v>0</v>
      </c>
      <c r="E266" s="11">
        <v>0</v>
      </c>
      <c r="F266" s="12">
        <v>0</v>
      </c>
      <c r="G266" s="5">
        <f t="shared" si="64"/>
        <v>0</v>
      </c>
      <c r="H266" s="47"/>
    </row>
    <row r="267" spans="2:8" ht="14.25">
      <c r="B267" s="67" t="s">
        <v>62</v>
      </c>
      <c r="C267" s="71">
        <f t="shared" si="65"/>
        <v>42398</v>
      </c>
      <c r="D267" s="10">
        <v>0</v>
      </c>
      <c r="E267" s="11">
        <v>0</v>
      </c>
      <c r="F267" s="12">
        <v>0</v>
      </c>
      <c r="G267" s="5">
        <f t="shared" si="64"/>
        <v>0</v>
      </c>
      <c r="H267" s="48"/>
    </row>
    <row r="268" spans="2:8" ht="14.25">
      <c r="B268" s="67" t="s">
        <v>63</v>
      </c>
      <c r="C268" s="71">
        <f t="shared" si="65"/>
        <v>42399</v>
      </c>
      <c r="D268" s="10">
        <v>0</v>
      </c>
      <c r="E268" s="11">
        <v>0</v>
      </c>
      <c r="F268" s="12">
        <v>0</v>
      </c>
      <c r="G268" s="5">
        <f t="shared" si="64"/>
        <v>0</v>
      </c>
      <c r="H268" s="48"/>
    </row>
    <row r="269" spans="2:8" ht="14.25">
      <c r="B269" s="68" t="s">
        <v>64</v>
      </c>
      <c r="C269" s="72">
        <f t="shared" si="65"/>
        <v>42400</v>
      </c>
      <c r="D269" s="13">
        <v>0</v>
      </c>
      <c r="E269" s="14">
        <v>0</v>
      </c>
      <c r="F269" s="15">
        <v>0</v>
      </c>
      <c r="G269" s="6">
        <f t="shared" si="64"/>
        <v>0</v>
      </c>
      <c r="H269" s="49"/>
    </row>
    <row r="270" spans="2:8" ht="14.25">
      <c r="B270" s="131" t="s">
        <v>58</v>
      </c>
      <c r="C270" s="132"/>
      <c r="D270" s="2">
        <f>AVERAGE(D263:D269)</f>
        <v>0</v>
      </c>
      <c r="E270" s="3">
        <f>AVERAGE(E263:E269)</f>
        <v>0</v>
      </c>
      <c r="F270" s="4">
        <f>AVERAGE(F263:F269)</f>
        <v>0</v>
      </c>
      <c r="G270" s="50">
        <f>AVERAGE(G263:G269)</f>
        <v>0</v>
      </c>
      <c r="H270" s="51" t="e">
        <f>AVERAGE(H263:H269)</f>
        <v>#DIV/0!</v>
      </c>
    </row>
    <row r="271" spans="2:8" ht="14.25">
      <c r="B271" s="66" t="s">
        <v>65</v>
      </c>
      <c r="C271" s="70">
        <f>C269+1</f>
        <v>42401</v>
      </c>
      <c r="D271" s="7">
        <v>0</v>
      </c>
      <c r="E271" s="8">
        <v>0</v>
      </c>
      <c r="F271" s="9">
        <v>0</v>
      </c>
      <c r="G271" s="1">
        <f aca="true" t="shared" si="66" ref="G271:G277">D271*F271</f>
        <v>0</v>
      </c>
      <c r="H271" s="17"/>
    </row>
    <row r="272" spans="2:8" ht="14.25">
      <c r="B272" s="67" t="s">
        <v>66</v>
      </c>
      <c r="C272" s="71">
        <f aca="true" t="shared" si="67" ref="C272:C277">C271+1</f>
        <v>42402</v>
      </c>
      <c r="D272" s="10">
        <v>0</v>
      </c>
      <c r="E272" s="11">
        <v>0</v>
      </c>
      <c r="F272" s="12">
        <v>0</v>
      </c>
      <c r="G272" s="5">
        <f t="shared" si="66"/>
        <v>0</v>
      </c>
      <c r="H272" s="47"/>
    </row>
    <row r="273" spans="2:8" ht="14.25">
      <c r="B273" s="67" t="s">
        <v>67</v>
      </c>
      <c r="C273" s="71">
        <f t="shared" si="67"/>
        <v>42403</v>
      </c>
      <c r="D273" s="10">
        <v>0</v>
      </c>
      <c r="E273" s="11">
        <v>0</v>
      </c>
      <c r="F273" s="12">
        <v>0</v>
      </c>
      <c r="G273" s="5">
        <f t="shared" si="66"/>
        <v>0</v>
      </c>
      <c r="H273" s="47"/>
    </row>
    <row r="274" spans="2:8" ht="14.25">
      <c r="B274" s="67" t="s">
        <v>68</v>
      </c>
      <c r="C274" s="71">
        <f t="shared" si="67"/>
        <v>42404</v>
      </c>
      <c r="D274" s="10">
        <v>0</v>
      </c>
      <c r="E274" s="11">
        <v>0</v>
      </c>
      <c r="F274" s="12">
        <v>0</v>
      </c>
      <c r="G274" s="5">
        <f t="shared" si="66"/>
        <v>0</v>
      </c>
      <c r="H274" s="47"/>
    </row>
    <row r="275" spans="2:8" ht="14.25">
      <c r="B275" s="67" t="s">
        <v>62</v>
      </c>
      <c r="C275" s="71">
        <f t="shared" si="67"/>
        <v>42405</v>
      </c>
      <c r="D275" s="10">
        <v>0</v>
      </c>
      <c r="E275" s="11">
        <v>0</v>
      </c>
      <c r="F275" s="12">
        <v>0</v>
      </c>
      <c r="G275" s="5">
        <f t="shared" si="66"/>
        <v>0</v>
      </c>
      <c r="H275" s="48"/>
    </row>
    <row r="276" spans="2:8" ht="14.25">
      <c r="B276" s="67" t="s">
        <v>63</v>
      </c>
      <c r="C276" s="71">
        <f t="shared" si="67"/>
        <v>42406</v>
      </c>
      <c r="D276" s="10">
        <v>0</v>
      </c>
      <c r="E276" s="11">
        <v>0</v>
      </c>
      <c r="F276" s="12">
        <v>0</v>
      </c>
      <c r="G276" s="5">
        <f t="shared" si="66"/>
        <v>0</v>
      </c>
      <c r="H276" s="48"/>
    </row>
    <row r="277" spans="2:8" ht="14.25">
      <c r="B277" s="68" t="s">
        <v>64</v>
      </c>
      <c r="C277" s="72">
        <f t="shared" si="67"/>
        <v>42407</v>
      </c>
      <c r="D277" s="13">
        <v>0</v>
      </c>
      <c r="E277" s="14">
        <v>0</v>
      </c>
      <c r="F277" s="15">
        <v>0</v>
      </c>
      <c r="G277" s="6">
        <f t="shared" si="66"/>
        <v>0</v>
      </c>
      <c r="H277" s="49"/>
    </row>
    <row r="278" spans="2:8" ht="14.25">
      <c r="B278" s="131" t="s">
        <v>58</v>
      </c>
      <c r="C278" s="132"/>
      <c r="D278" s="2">
        <f>AVERAGE(D271:D277)</f>
        <v>0</v>
      </c>
      <c r="E278" s="3">
        <f>AVERAGE(E271:E277)</f>
        <v>0</v>
      </c>
      <c r="F278" s="4">
        <f>AVERAGE(F271:F277)</f>
        <v>0</v>
      </c>
      <c r="G278" s="50">
        <f>AVERAGE(G271:G277)</f>
        <v>0</v>
      </c>
      <c r="H278" s="51" t="e">
        <f>AVERAGE(H271:H277)</f>
        <v>#DIV/0!</v>
      </c>
    </row>
    <row r="279" spans="2:8" ht="14.25">
      <c r="B279" s="66" t="s">
        <v>65</v>
      </c>
      <c r="C279" s="70">
        <f>C277+1</f>
        <v>42408</v>
      </c>
      <c r="D279" s="7">
        <v>0</v>
      </c>
      <c r="E279" s="8">
        <v>0</v>
      </c>
      <c r="F279" s="9">
        <v>0</v>
      </c>
      <c r="G279" s="1">
        <f aca="true" t="shared" si="68" ref="G279:G285">D279*F279</f>
        <v>0</v>
      </c>
      <c r="H279" s="17"/>
    </row>
    <row r="280" spans="2:8" ht="14.25">
      <c r="B280" s="67" t="s">
        <v>66</v>
      </c>
      <c r="C280" s="71">
        <f aca="true" t="shared" si="69" ref="C280:C285">C279+1</f>
        <v>42409</v>
      </c>
      <c r="D280" s="10">
        <v>0</v>
      </c>
      <c r="E280" s="11">
        <v>0</v>
      </c>
      <c r="F280" s="12">
        <v>0</v>
      </c>
      <c r="G280" s="5">
        <f t="shared" si="68"/>
        <v>0</v>
      </c>
      <c r="H280" s="47"/>
    </row>
    <row r="281" spans="2:8" ht="14.25">
      <c r="B281" s="67" t="s">
        <v>67</v>
      </c>
      <c r="C281" s="71">
        <f t="shared" si="69"/>
        <v>42410</v>
      </c>
      <c r="D281" s="10">
        <v>0</v>
      </c>
      <c r="E281" s="11">
        <v>0</v>
      </c>
      <c r="F281" s="12">
        <v>0</v>
      </c>
      <c r="G281" s="5">
        <f t="shared" si="68"/>
        <v>0</v>
      </c>
      <c r="H281" s="47"/>
    </row>
    <row r="282" spans="2:8" ht="14.25">
      <c r="B282" s="67" t="s">
        <v>68</v>
      </c>
      <c r="C282" s="71">
        <f t="shared" si="69"/>
        <v>42411</v>
      </c>
      <c r="D282" s="10">
        <v>0</v>
      </c>
      <c r="E282" s="11">
        <v>0</v>
      </c>
      <c r="F282" s="12">
        <v>0</v>
      </c>
      <c r="G282" s="5">
        <f t="shared" si="68"/>
        <v>0</v>
      </c>
      <c r="H282" s="47"/>
    </row>
    <row r="283" spans="2:8" ht="14.25">
      <c r="B283" s="67" t="s">
        <v>62</v>
      </c>
      <c r="C283" s="71">
        <f t="shared" si="69"/>
        <v>42412</v>
      </c>
      <c r="D283" s="10">
        <v>0</v>
      </c>
      <c r="E283" s="11">
        <v>0</v>
      </c>
      <c r="F283" s="12">
        <v>0</v>
      </c>
      <c r="G283" s="5">
        <f t="shared" si="68"/>
        <v>0</v>
      </c>
      <c r="H283" s="48"/>
    </row>
    <row r="284" spans="2:8" ht="14.25">
      <c r="B284" s="67" t="s">
        <v>63</v>
      </c>
      <c r="C284" s="71">
        <f t="shared" si="69"/>
        <v>42413</v>
      </c>
      <c r="D284" s="10">
        <v>0</v>
      </c>
      <c r="E284" s="11">
        <v>0</v>
      </c>
      <c r="F284" s="12">
        <v>0</v>
      </c>
      <c r="G284" s="5">
        <f t="shared" si="68"/>
        <v>0</v>
      </c>
      <c r="H284" s="48"/>
    </row>
    <row r="285" spans="2:8" ht="14.25">
      <c r="B285" s="68" t="s">
        <v>64</v>
      </c>
      <c r="C285" s="72">
        <f t="shared" si="69"/>
        <v>42414</v>
      </c>
      <c r="D285" s="13">
        <v>0</v>
      </c>
      <c r="E285" s="14">
        <v>0</v>
      </c>
      <c r="F285" s="15">
        <v>0</v>
      </c>
      <c r="G285" s="6">
        <f t="shared" si="68"/>
        <v>0</v>
      </c>
      <c r="H285" s="49"/>
    </row>
    <row r="286" spans="2:8" ht="14.25">
      <c r="B286" s="131" t="s">
        <v>58</v>
      </c>
      <c r="C286" s="132"/>
      <c r="D286" s="2">
        <f>AVERAGE(D279:D285)</f>
        <v>0</v>
      </c>
      <c r="E286" s="3">
        <f>AVERAGE(E279:E285)</f>
        <v>0</v>
      </c>
      <c r="F286" s="4">
        <f>AVERAGE(F279:F285)</f>
        <v>0</v>
      </c>
      <c r="G286" s="50">
        <f>AVERAGE(G279:G285)</f>
        <v>0</v>
      </c>
      <c r="H286" s="51" t="e">
        <f>AVERAGE(H279:H285)</f>
        <v>#DIV/0!</v>
      </c>
    </row>
    <row r="287" spans="2:8" ht="14.25">
      <c r="B287" s="66" t="s">
        <v>65</v>
      </c>
      <c r="C287" s="70">
        <f>C285+1</f>
        <v>42415</v>
      </c>
      <c r="D287" s="7">
        <v>0</v>
      </c>
      <c r="E287" s="8">
        <v>0</v>
      </c>
      <c r="F287" s="9">
        <v>0</v>
      </c>
      <c r="G287" s="1">
        <f aca="true" t="shared" si="70" ref="G287:G293">D287*F287</f>
        <v>0</v>
      </c>
      <c r="H287" s="17"/>
    </row>
    <row r="288" spans="2:8" ht="14.25">
      <c r="B288" s="67" t="s">
        <v>66</v>
      </c>
      <c r="C288" s="71">
        <f aca="true" t="shared" si="71" ref="C288:C293">C287+1</f>
        <v>42416</v>
      </c>
      <c r="D288" s="10">
        <v>0</v>
      </c>
      <c r="E288" s="11">
        <v>0</v>
      </c>
      <c r="F288" s="12">
        <v>0</v>
      </c>
      <c r="G288" s="5">
        <f t="shared" si="70"/>
        <v>0</v>
      </c>
      <c r="H288" s="47"/>
    </row>
    <row r="289" spans="2:8" ht="14.25">
      <c r="B289" s="67" t="s">
        <v>67</v>
      </c>
      <c r="C289" s="71">
        <f t="shared" si="71"/>
        <v>42417</v>
      </c>
      <c r="D289" s="10">
        <v>0</v>
      </c>
      <c r="E289" s="11">
        <v>0</v>
      </c>
      <c r="F289" s="12">
        <v>0</v>
      </c>
      <c r="G289" s="5">
        <f t="shared" si="70"/>
        <v>0</v>
      </c>
      <c r="H289" s="47"/>
    </row>
    <row r="290" spans="2:8" ht="14.25">
      <c r="B290" s="67" t="s">
        <v>68</v>
      </c>
      <c r="C290" s="71">
        <f t="shared" si="71"/>
        <v>42418</v>
      </c>
      <c r="D290" s="10">
        <v>0</v>
      </c>
      <c r="E290" s="11">
        <v>0</v>
      </c>
      <c r="F290" s="12">
        <v>0</v>
      </c>
      <c r="G290" s="5">
        <f t="shared" si="70"/>
        <v>0</v>
      </c>
      <c r="H290" s="47"/>
    </row>
    <row r="291" spans="2:8" ht="14.25">
      <c r="B291" s="67" t="s">
        <v>62</v>
      </c>
      <c r="C291" s="71">
        <f t="shared" si="71"/>
        <v>42419</v>
      </c>
      <c r="D291" s="10">
        <v>0</v>
      </c>
      <c r="E291" s="11">
        <v>0</v>
      </c>
      <c r="F291" s="12">
        <v>0</v>
      </c>
      <c r="G291" s="5">
        <f t="shared" si="70"/>
        <v>0</v>
      </c>
      <c r="H291" s="48"/>
    </row>
    <row r="292" spans="2:8" ht="14.25">
      <c r="B292" s="67" t="s">
        <v>63</v>
      </c>
      <c r="C292" s="71">
        <f t="shared" si="71"/>
        <v>42420</v>
      </c>
      <c r="D292" s="10">
        <v>0</v>
      </c>
      <c r="E292" s="11">
        <v>0</v>
      </c>
      <c r="F292" s="12">
        <v>0</v>
      </c>
      <c r="G292" s="5">
        <f t="shared" si="70"/>
        <v>0</v>
      </c>
      <c r="H292" s="48"/>
    </row>
    <row r="293" spans="2:8" ht="14.25">
      <c r="B293" s="68" t="s">
        <v>64</v>
      </c>
      <c r="C293" s="72">
        <f t="shared" si="71"/>
        <v>42421</v>
      </c>
      <c r="D293" s="13">
        <v>0</v>
      </c>
      <c r="E293" s="14">
        <v>0</v>
      </c>
      <c r="F293" s="15">
        <v>0</v>
      </c>
      <c r="G293" s="6">
        <f t="shared" si="70"/>
        <v>0</v>
      </c>
      <c r="H293" s="49"/>
    </row>
    <row r="294" spans="2:8" ht="14.25">
      <c r="B294" s="131" t="s">
        <v>58</v>
      </c>
      <c r="C294" s="132"/>
      <c r="D294" s="2">
        <f>AVERAGE(D287:D293)</f>
        <v>0</v>
      </c>
      <c r="E294" s="3">
        <f>AVERAGE(E287:E293)</f>
        <v>0</v>
      </c>
      <c r="F294" s="4">
        <f>AVERAGE(F287:F293)</f>
        <v>0</v>
      </c>
      <c r="G294" s="50">
        <f>AVERAGE(G287:G293)</f>
        <v>0</v>
      </c>
      <c r="H294" s="51" t="e">
        <f>AVERAGE(H287:H293)</f>
        <v>#DIV/0!</v>
      </c>
    </row>
    <row r="295" spans="2:8" ht="14.25">
      <c r="B295" s="66" t="s">
        <v>65</v>
      </c>
      <c r="C295" s="70">
        <f>C293+1</f>
        <v>42422</v>
      </c>
      <c r="D295" s="7">
        <v>0</v>
      </c>
      <c r="E295" s="8">
        <v>0</v>
      </c>
      <c r="F295" s="9">
        <v>0</v>
      </c>
      <c r="G295" s="1">
        <f aca="true" t="shared" si="72" ref="G295:G301">D295*F295</f>
        <v>0</v>
      </c>
      <c r="H295" s="17"/>
    </row>
    <row r="296" spans="2:8" ht="14.25">
      <c r="B296" s="67" t="s">
        <v>66</v>
      </c>
      <c r="C296" s="71">
        <f aca="true" t="shared" si="73" ref="C296:C301">C295+1</f>
        <v>42423</v>
      </c>
      <c r="D296" s="10">
        <v>0</v>
      </c>
      <c r="E296" s="11">
        <v>0</v>
      </c>
      <c r="F296" s="12">
        <v>0</v>
      </c>
      <c r="G296" s="5">
        <f t="shared" si="72"/>
        <v>0</v>
      </c>
      <c r="H296" s="47"/>
    </row>
    <row r="297" spans="2:8" ht="14.25">
      <c r="B297" s="67" t="s">
        <v>67</v>
      </c>
      <c r="C297" s="71">
        <f t="shared" si="73"/>
        <v>42424</v>
      </c>
      <c r="D297" s="10">
        <v>0</v>
      </c>
      <c r="E297" s="11">
        <v>0</v>
      </c>
      <c r="F297" s="12">
        <v>0</v>
      </c>
      <c r="G297" s="5">
        <f t="shared" si="72"/>
        <v>0</v>
      </c>
      <c r="H297" s="47"/>
    </row>
    <row r="298" spans="2:8" ht="14.25">
      <c r="B298" s="67" t="s">
        <v>68</v>
      </c>
      <c r="C298" s="71">
        <f t="shared" si="73"/>
        <v>42425</v>
      </c>
      <c r="D298" s="10">
        <v>0</v>
      </c>
      <c r="E298" s="11">
        <v>0</v>
      </c>
      <c r="F298" s="12">
        <v>0</v>
      </c>
      <c r="G298" s="5">
        <f t="shared" si="72"/>
        <v>0</v>
      </c>
      <c r="H298" s="47"/>
    </row>
    <row r="299" spans="2:8" ht="14.25">
      <c r="B299" s="67" t="s">
        <v>62</v>
      </c>
      <c r="C299" s="71">
        <f t="shared" si="73"/>
        <v>42426</v>
      </c>
      <c r="D299" s="10">
        <v>0</v>
      </c>
      <c r="E299" s="11">
        <v>0</v>
      </c>
      <c r="F299" s="12">
        <v>0</v>
      </c>
      <c r="G299" s="5">
        <f t="shared" si="72"/>
        <v>0</v>
      </c>
      <c r="H299" s="48"/>
    </row>
    <row r="300" spans="2:8" ht="14.25">
      <c r="B300" s="67" t="s">
        <v>63</v>
      </c>
      <c r="C300" s="71">
        <f t="shared" si="73"/>
        <v>42427</v>
      </c>
      <c r="D300" s="10">
        <v>0</v>
      </c>
      <c r="E300" s="11">
        <v>0</v>
      </c>
      <c r="F300" s="12">
        <v>0</v>
      </c>
      <c r="G300" s="5">
        <f t="shared" si="72"/>
        <v>0</v>
      </c>
      <c r="H300" s="48"/>
    </row>
    <row r="301" spans="2:8" ht="14.25">
      <c r="B301" s="68" t="s">
        <v>64</v>
      </c>
      <c r="C301" s="72">
        <f t="shared" si="73"/>
        <v>42428</v>
      </c>
      <c r="D301" s="13">
        <v>0</v>
      </c>
      <c r="E301" s="14">
        <v>0</v>
      </c>
      <c r="F301" s="15">
        <v>0</v>
      </c>
      <c r="G301" s="6">
        <f t="shared" si="72"/>
        <v>0</v>
      </c>
      <c r="H301" s="49"/>
    </row>
    <row r="302" spans="2:8" ht="14.25">
      <c r="B302" s="131" t="s">
        <v>58</v>
      </c>
      <c r="C302" s="132"/>
      <c r="D302" s="2">
        <f>AVERAGE(D295:D301)</f>
        <v>0</v>
      </c>
      <c r="E302" s="3">
        <f>AVERAGE(E295:E301)</f>
        <v>0</v>
      </c>
      <c r="F302" s="4">
        <f>AVERAGE(F295:F301)</f>
        <v>0</v>
      </c>
      <c r="G302" s="50">
        <f>AVERAGE(G295:G301)</f>
        <v>0</v>
      </c>
      <c r="H302" s="51" t="e">
        <f>AVERAGE(H295:H301)</f>
        <v>#DIV/0!</v>
      </c>
    </row>
    <row r="303" spans="2:8" ht="14.25">
      <c r="B303" s="66" t="s">
        <v>65</v>
      </c>
      <c r="C303" s="70">
        <f>C301+1</f>
        <v>42429</v>
      </c>
      <c r="D303" s="7">
        <v>0</v>
      </c>
      <c r="E303" s="8">
        <v>0</v>
      </c>
      <c r="F303" s="9">
        <v>0</v>
      </c>
      <c r="G303" s="1">
        <f aca="true" t="shared" si="74" ref="G303:G309">D303*F303</f>
        <v>0</v>
      </c>
      <c r="H303" s="17"/>
    </row>
    <row r="304" spans="2:8" ht="14.25">
      <c r="B304" s="67" t="s">
        <v>66</v>
      </c>
      <c r="C304" s="71">
        <f aca="true" t="shared" si="75" ref="C304:C309">C303+1</f>
        <v>42430</v>
      </c>
      <c r="D304" s="10">
        <v>0</v>
      </c>
      <c r="E304" s="11">
        <v>0</v>
      </c>
      <c r="F304" s="12">
        <v>0</v>
      </c>
      <c r="G304" s="5">
        <f t="shared" si="74"/>
        <v>0</v>
      </c>
      <c r="H304" s="47"/>
    </row>
    <row r="305" spans="2:8" ht="14.25">
      <c r="B305" s="67" t="s">
        <v>67</v>
      </c>
      <c r="C305" s="71">
        <f t="shared" si="75"/>
        <v>42431</v>
      </c>
      <c r="D305" s="10">
        <v>0</v>
      </c>
      <c r="E305" s="11">
        <v>0</v>
      </c>
      <c r="F305" s="12">
        <v>0</v>
      </c>
      <c r="G305" s="5">
        <f t="shared" si="74"/>
        <v>0</v>
      </c>
      <c r="H305" s="47"/>
    </row>
    <row r="306" spans="2:8" ht="14.25">
      <c r="B306" s="67" t="s">
        <v>68</v>
      </c>
      <c r="C306" s="71">
        <f t="shared" si="75"/>
        <v>42432</v>
      </c>
      <c r="D306" s="10">
        <v>0</v>
      </c>
      <c r="E306" s="11">
        <v>0</v>
      </c>
      <c r="F306" s="12">
        <v>0</v>
      </c>
      <c r="G306" s="5">
        <f t="shared" si="74"/>
        <v>0</v>
      </c>
      <c r="H306" s="47"/>
    </row>
    <row r="307" spans="2:8" ht="14.25">
      <c r="B307" s="67" t="s">
        <v>62</v>
      </c>
      <c r="C307" s="71">
        <f t="shared" si="75"/>
        <v>42433</v>
      </c>
      <c r="D307" s="10">
        <v>0</v>
      </c>
      <c r="E307" s="11">
        <v>0</v>
      </c>
      <c r="F307" s="12">
        <v>0</v>
      </c>
      <c r="G307" s="5">
        <f t="shared" si="74"/>
        <v>0</v>
      </c>
      <c r="H307" s="48"/>
    </row>
    <row r="308" spans="2:8" ht="14.25">
      <c r="B308" s="67" t="s">
        <v>63</v>
      </c>
      <c r="C308" s="71">
        <f t="shared" si="75"/>
        <v>42434</v>
      </c>
      <c r="D308" s="10">
        <v>0</v>
      </c>
      <c r="E308" s="11">
        <v>0</v>
      </c>
      <c r="F308" s="12">
        <v>0</v>
      </c>
      <c r="G308" s="5">
        <f t="shared" si="74"/>
        <v>0</v>
      </c>
      <c r="H308" s="48"/>
    </row>
    <row r="309" spans="2:8" ht="14.25">
      <c r="B309" s="68" t="s">
        <v>64</v>
      </c>
      <c r="C309" s="72">
        <f t="shared" si="75"/>
        <v>42435</v>
      </c>
      <c r="D309" s="13">
        <v>0</v>
      </c>
      <c r="E309" s="14">
        <v>0</v>
      </c>
      <c r="F309" s="15">
        <v>0</v>
      </c>
      <c r="G309" s="6">
        <f t="shared" si="74"/>
        <v>0</v>
      </c>
      <c r="H309" s="49"/>
    </row>
    <row r="310" spans="2:8" ht="14.25">
      <c r="B310" s="131" t="s">
        <v>58</v>
      </c>
      <c r="C310" s="132"/>
      <c r="D310" s="2">
        <f>AVERAGE(D303:D309)</f>
        <v>0</v>
      </c>
      <c r="E310" s="3">
        <f>AVERAGE(E303:E309)</f>
        <v>0</v>
      </c>
      <c r="F310" s="4">
        <f>AVERAGE(F303:F309)</f>
        <v>0</v>
      </c>
      <c r="G310" s="50">
        <f>AVERAGE(G303:G309)</f>
        <v>0</v>
      </c>
      <c r="H310" s="51" t="e">
        <f>AVERAGE(H303:H309)</f>
        <v>#DIV/0!</v>
      </c>
    </row>
    <row r="311" spans="2:8" ht="14.25">
      <c r="B311" s="66" t="s">
        <v>65</v>
      </c>
      <c r="C311" s="70">
        <f>C309+1</f>
        <v>42436</v>
      </c>
      <c r="D311" s="7">
        <v>0</v>
      </c>
      <c r="E311" s="8">
        <v>0</v>
      </c>
      <c r="F311" s="9">
        <v>0</v>
      </c>
      <c r="G311" s="1">
        <f aca="true" t="shared" si="76" ref="G311:G317">D311*F311</f>
        <v>0</v>
      </c>
      <c r="H311" s="17"/>
    </row>
    <row r="312" spans="2:8" ht="14.25">
      <c r="B312" s="67" t="s">
        <v>66</v>
      </c>
      <c r="C312" s="71">
        <f aca="true" t="shared" si="77" ref="C312:C317">C311+1</f>
        <v>42437</v>
      </c>
      <c r="D312" s="10">
        <v>0</v>
      </c>
      <c r="E312" s="11">
        <v>0</v>
      </c>
      <c r="F312" s="12">
        <v>0</v>
      </c>
      <c r="G312" s="5">
        <f t="shared" si="76"/>
        <v>0</v>
      </c>
      <c r="H312" s="47"/>
    </row>
    <row r="313" spans="2:8" ht="14.25">
      <c r="B313" s="67" t="s">
        <v>67</v>
      </c>
      <c r="C313" s="71">
        <f t="shared" si="77"/>
        <v>42438</v>
      </c>
      <c r="D313" s="10">
        <v>0</v>
      </c>
      <c r="E313" s="11">
        <v>0</v>
      </c>
      <c r="F313" s="12">
        <v>0</v>
      </c>
      <c r="G313" s="5">
        <f t="shared" si="76"/>
        <v>0</v>
      </c>
      <c r="H313" s="47"/>
    </row>
    <row r="314" spans="2:8" ht="14.25">
      <c r="B314" s="67" t="s">
        <v>68</v>
      </c>
      <c r="C314" s="71">
        <f t="shared" si="77"/>
        <v>42439</v>
      </c>
      <c r="D314" s="10">
        <v>0</v>
      </c>
      <c r="E314" s="11">
        <v>0</v>
      </c>
      <c r="F314" s="12">
        <v>0</v>
      </c>
      <c r="G314" s="5">
        <f t="shared" si="76"/>
        <v>0</v>
      </c>
      <c r="H314" s="47"/>
    </row>
    <row r="315" spans="2:8" ht="14.25">
      <c r="B315" s="67" t="s">
        <v>62</v>
      </c>
      <c r="C315" s="71">
        <f t="shared" si="77"/>
        <v>42440</v>
      </c>
      <c r="D315" s="10">
        <v>0</v>
      </c>
      <c r="E315" s="11">
        <v>0</v>
      </c>
      <c r="F315" s="12">
        <v>0</v>
      </c>
      <c r="G315" s="5">
        <f t="shared" si="76"/>
        <v>0</v>
      </c>
      <c r="H315" s="48"/>
    </row>
    <row r="316" spans="2:8" ht="14.25">
      <c r="B316" s="67" t="s">
        <v>63</v>
      </c>
      <c r="C316" s="71">
        <f t="shared" si="77"/>
        <v>42441</v>
      </c>
      <c r="D316" s="10">
        <v>0</v>
      </c>
      <c r="E316" s="11">
        <v>0</v>
      </c>
      <c r="F316" s="12">
        <v>0</v>
      </c>
      <c r="G316" s="5">
        <f t="shared" si="76"/>
        <v>0</v>
      </c>
      <c r="H316" s="48"/>
    </row>
    <row r="317" spans="2:8" ht="14.25">
      <c r="B317" s="68" t="s">
        <v>64</v>
      </c>
      <c r="C317" s="72">
        <f t="shared" si="77"/>
        <v>42442</v>
      </c>
      <c r="D317" s="13">
        <v>0</v>
      </c>
      <c r="E317" s="14">
        <v>0</v>
      </c>
      <c r="F317" s="15">
        <v>0</v>
      </c>
      <c r="G317" s="6">
        <f t="shared" si="76"/>
        <v>0</v>
      </c>
      <c r="H317" s="49"/>
    </row>
    <row r="318" spans="2:8" ht="14.25">
      <c r="B318" s="131" t="s">
        <v>58</v>
      </c>
      <c r="C318" s="132"/>
      <c r="D318" s="2">
        <f>AVERAGE(D311:D317)</f>
        <v>0</v>
      </c>
      <c r="E318" s="3">
        <f>AVERAGE(E311:E317)</f>
        <v>0</v>
      </c>
      <c r="F318" s="4">
        <f>AVERAGE(F311:F317)</f>
        <v>0</v>
      </c>
      <c r="G318" s="50">
        <f>AVERAGE(G311:G317)</f>
        <v>0</v>
      </c>
      <c r="H318" s="51" t="e">
        <f>AVERAGE(H311:H317)</f>
        <v>#DIV/0!</v>
      </c>
    </row>
    <row r="319" spans="2:8" ht="14.25">
      <c r="B319" s="66" t="s">
        <v>65</v>
      </c>
      <c r="C319" s="70">
        <f>C317+1</f>
        <v>42443</v>
      </c>
      <c r="D319" s="7">
        <v>0</v>
      </c>
      <c r="E319" s="8">
        <v>0</v>
      </c>
      <c r="F319" s="9">
        <v>0</v>
      </c>
      <c r="G319" s="1">
        <f aca="true" t="shared" si="78" ref="G319:G325">D319*F319</f>
        <v>0</v>
      </c>
      <c r="H319" s="17"/>
    </row>
    <row r="320" spans="2:8" ht="14.25">
      <c r="B320" s="67" t="s">
        <v>66</v>
      </c>
      <c r="C320" s="71">
        <f aca="true" t="shared" si="79" ref="C320:C325">C319+1</f>
        <v>42444</v>
      </c>
      <c r="D320" s="10">
        <v>0</v>
      </c>
      <c r="E320" s="11">
        <v>0</v>
      </c>
      <c r="F320" s="12">
        <v>0</v>
      </c>
      <c r="G320" s="5">
        <f t="shared" si="78"/>
        <v>0</v>
      </c>
      <c r="H320" s="47"/>
    </row>
    <row r="321" spans="2:8" ht="14.25">
      <c r="B321" s="67" t="s">
        <v>67</v>
      </c>
      <c r="C321" s="71">
        <f t="shared" si="79"/>
        <v>42445</v>
      </c>
      <c r="D321" s="10">
        <v>0</v>
      </c>
      <c r="E321" s="11">
        <v>0</v>
      </c>
      <c r="F321" s="12">
        <v>0</v>
      </c>
      <c r="G321" s="5">
        <f t="shared" si="78"/>
        <v>0</v>
      </c>
      <c r="H321" s="47"/>
    </row>
    <row r="322" spans="2:8" ht="14.25">
      <c r="B322" s="67" t="s">
        <v>68</v>
      </c>
      <c r="C322" s="71">
        <f t="shared" si="79"/>
        <v>42446</v>
      </c>
      <c r="D322" s="10">
        <v>0</v>
      </c>
      <c r="E322" s="11">
        <v>0</v>
      </c>
      <c r="F322" s="12">
        <v>0</v>
      </c>
      <c r="G322" s="5">
        <f t="shared" si="78"/>
        <v>0</v>
      </c>
      <c r="H322" s="47"/>
    </row>
    <row r="323" spans="2:8" ht="14.25">
      <c r="B323" s="67" t="s">
        <v>62</v>
      </c>
      <c r="C323" s="71">
        <f t="shared" si="79"/>
        <v>42447</v>
      </c>
      <c r="D323" s="10">
        <v>0</v>
      </c>
      <c r="E323" s="11">
        <v>0</v>
      </c>
      <c r="F323" s="12">
        <v>0</v>
      </c>
      <c r="G323" s="5">
        <f t="shared" si="78"/>
        <v>0</v>
      </c>
      <c r="H323" s="48"/>
    </row>
    <row r="324" spans="2:8" ht="14.25">
      <c r="B324" s="67" t="s">
        <v>63</v>
      </c>
      <c r="C324" s="71">
        <f t="shared" si="79"/>
        <v>42448</v>
      </c>
      <c r="D324" s="10">
        <v>0</v>
      </c>
      <c r="E324" s="11">
        <v>0</v>
      </c>
      <c r="F324" s="12">
        <v>0</v>
      </c>
      <c r="G324" s="5">
        <f t="shared" si="78"/>
        <v>0</v>
      </c>
      <c r="H324" s="48"/>
    </row>
    <row r="325" spans="2:8" ht="14.25">
      <c r="B325" s="68" t="s">
        <v>64</v>
      </c>
      <c r="C325" s="72">
        <f t="shared" si="79"/>
        <v>42449</v>
      </c>
      <c r="D325" s="13">
        <v>0</v>
      </c>
      <c r="E325" s="14">
        <v>0</v>
      </c>
      <c r="F325" s="15">
        <v>0</v>
      </c>
      <c r="G325" s="6">
        <f t="shared" si="78"/>
        <v>0</v>
      </c>
      <c r="H325" s="49"/>
    </row>
    <row r="326" spans="2:8" ht="14.25">
      <c r="B326" s="131" t="s">
        <v>58</v>
      </c>
      <c r="C326" s="132"/>
      <c r="D326" s="2">
        <f>AVERAGE(D319:D325)</f>
        <v>0</v>
      </c>
      <c r="E326" s="3">
        <f>AVERAGE(E319:E325)</f>
        <v>0</v>
      </c>
      <c r="F326" s="4">
        <f>AVERAGE(F319:F325)</f>
        <v>0</v>
      </c>
      <c r="G326" s="50">
        <f>AVERAGE(G319:G325)</f>
        <v>0</v>
      </c>
      <c r="H326" s="51" t="e">
        <f>AVERAGE(H319:H325)</f>
        <v>#DIV/0!</v>
      </c>
    </row>
    <row r="327" spans="2:8" ht="14.25">
      <c r="B327" s="66" t="s">
        <v>65</v>
      </c>
      <c r="C327" s="70">
        <f>C325+1</f>
        <v>42450</v>
      </c>
      <c r="D327" s="7">
        <v>0</v>
      </c>
      <c r="E327" s="8">
        <v>0</v>
      </c>
      <c r="F327" s="9">
        <v>0</v>
      </c>
      <c r="G327" s="1">
        <f aca="true" t="shared" si="80" ref="G327:G333">D327*F327</f>
        <v>0</v>
      </c>
      <c r="H327" s="17"/>
    </row>
    <row r="328" spans="2:8" ht="14.25">
      <c r="B328" s="67" t="s">
        <v>66</v>
      </c>
      <c r="C328" s="71">
        <f aca="true" t="shared" si="81" ref="C328:C333">C327+1</f>
        <v>42451</v>
      </c>
      <c r="D328" s="10">
        <v>0</v>
      </c>
      <c r="E328" s="11">
        <v>0</v>
      </c>
      <c r="F328" s="12">
        <v>0</v>
      </c>
      <c r="G328" s="5">
        <f t="shared" si="80"/>
        <v>0</v>
      </c>
      <c r="H328" s="47"/>
    </row>
    <row r="329" spans="2:8" ht="14.25">
      <c r="B329" s="67" t="s">
        <v>67</v>
      </c>
      <c r="C329" s="71">
        <f t="shared" si="81"/>
        <v>42452</v>
      </c>
      <c r="D329" s="10">
        <v>0</v>
      </c>
      <c r="E329" s="11">
        <v>0</v>
      </c>
      <c r="F329" s="12">
        <v>0</v>
      </c>
      <c r="G329" s="5">
        <f t="shared" si="80"/>
        <v>0</v>
      </c>
      <c r="H329" s="47"/>
    </row>
    <row r="330" spans="2:8" ht="14.25">
      <c r="B330" s="67" t="s">
        <v>68</v>
      </c>
      <c r="C330" s="71">
        <f t="shared" si="81"/>
        <v>42453</v>
      </c>
      <c r="D330" s="10">
        <v>0</v>
      </c>
      <c r="E330" s="11">
        <v>0</v>
      </c>
      <c r="F330" s="12">
        <v>0</v>
      </c>
      <c r="G330" s="5">
        <f t="shared" si="80"/>
        <v>0</v>
      </c>
      <c r="H330" s="47"/>
    </row>
    <row r="331" spans="2:8" ht="14.25">
      <c r="B331" s="67" t="s">
        <v>62</v>
      </c>
      <c r="C331" s="71">
        <f t="shared" si="81"/>
        <v>42454</v>
      </c>
      <c r="D331" s="10">
        <v>0</v>
      </c>
      <c r="E331" s="11">
        <v>0</v>
      </c>
      <c r="F331" s="12">
        <v>0</v>
      </c>
      <c r="G331" s="5">
        <f t="shared" si="80"/>
        <v>0</v>
      </c>
      <c r="H331" s="48"/>
    </row>
    <row r="332" spans="2:8" ht="14.25">
      <c r="B332" s="67" t="s">
        <v>63</v>
      </c>
      <c r="C332" s="71">
        <f t="shared" si="81"/>
        <v>42455</v>
      </c>
      <c r="D332" s="10">
        <v>0</v>
      </c>
      <c r="E332" s="11">
        <v>0</v>
      </c>
      <c r="F332" s="12">
        <v>0</v>
      </c>
      <c r="G332" s="5">
        <f t="shared" si="80"/>
        <v>0</v>
      </c>
      <c r="H332" s="48"/>
    </row>
    <row r="333" spans="2:8" ht="14.25">
      <c r="B333" s="68" t="s">
        <v>64</v>
      </c>
      <c r="C333" s="72">
        <f t="shared" si="81"/>
        <v>42456</v>
      </c>
      <c r="D333" s="13">
        <v>0</v>
      </c>
      <c r="E333" s="14">
        <v>0</v>
      </c>
      <c r="F333" s="15">
        <v>0</v>
      </c>
      <c r="G333" s="6">
        <f t="shared" si="80"/>
        <v>0</v>
      </c>
      <c r="H333" s="49"/>
    </row>
    <row r="334" spans="2:8" ht="14.25">
      <c r="B334" s="131" t="s">
        <v>58</v>
      </c>
      <c r="C334" s="132"/>
      <c r="D334" s="2">
        <f>AVERAGE(D327:D333)</f>
        <v>0</v>
      </c>
      <c r="E334" s="3">
        <f>AVERAGE(E327:E333)</f>
        <v>0</v>
      </c>
      <c r="F334" s="4">
        <f>AVERAGE(F327:F333)</f>
        <v>0</v>
      </c>
      <c r="G334" s="50">
        <f>AVERAGE(G327:G333)</f>
        <v>0</v>
      </c>
      <c r="H334" s="51" t="e">
        <f>AVERAGE(H327:H333)</f>
        <v>#DIV/0!</v>
      </c>
    </row>
    <row r="335" spans="2:8" ht="14.25">
      <c r="B335" s="66" t="s">
        <v>65</v>
      </c>
      <c r="C335" s="70">
        <f>C333+1</f>
        <v>42457</v>
      </c>
      <c r="D335" s="7">
        <v>0</v>
      </c>
      <c r="E335" s="8">
        <v>0</v>
      </c>
      <c r="F335" s="9">
        <v>0</v>
      </c>
      <c r="G335" s="1">
        <f aca="true" t="shared" si="82" ref="G335:G341">D335*F335</f>
        <v>0</v>
      </c>
      <c r="H335" s="17"/>
    </row>
    <row r="336" spans="2:8" ht="14.25">
      <c r="B336" s="67" t="s">
        <v>66</v>
      </c>
      <c r="C336" s="71">
        <f aca="true" t="shared" si="83" ref="C336:C341">C335+1</f>
        <v>42458</v>
      </c>
      <c r="D336" s="10">
        <v>0</v>
      </c>
      <c r="E336" s="11">
        <v>0</v>
      </c>
      <c r="F336" s="12">
        <v>0</v>
      </c>
      <c r="G336" s="5">
        <f t="shared" si="82"/>
        <v>0</v>
      </c>
      <c r="H336" s="47"/>
    </row>
    <row r="337" spans="2:8" ht="14.25">
      <c r="B337" s="67" t="s">
        <v>67</v>
      </c>
      <c r="C337" s="71">
        <f t="shared" si="83"/>
        <v>42459</v>
      </c>
      <c r="D337" s="10">
        <v>0</v>
      </c>
      <c r="E337" s="11">
        <v>0</v>
      </c>
      <c r="F337" s="12">
        <v>0</v>
      </c>
      <c r="G337" s="5">
        <f t="shared" si="82"/>
        <v>0</v>
      </c>
      <c r="H337" s="47"/>
    </row>
    <row r="338" spans="2:8" ht="14.25">
      <c r="B338" s="67" t="s">
        <v>68</v>
      </c>
      <c r="C338" s="71">
        <f t="shared" si="83"/>
        <v>42460</v>
      </c>
      <c r="D338" s="10">
        <v>0</v>
      </c>
      <c r="E338" s="11">
        <v>0</v>
      </c>
      <c r="F338" s="12">
        <v>0</v>
      </c>
      <c r="G338" s="5">
        <f t="shared" si="82"/>
        <v>0</v>
      </c>
      <c r="H338" s="47"/>
    </row>
    <row r="339" spans="2:8" ht="14.25">
      <c r="B339" s="67" t="s">
        <v>62</v>
      </c>
      <c r="C339" s="71">
        <f t="shared" si="83"/>
        <v>42461</v>
      </c>
      <c r="D339" s="10">
        <v>0</v>
      </c>
      <c r="E339" s="11">
        <v>0</v>
      </c>
      <c r="F339" s="12">
        <v>0</v>
      </c>
      <c r="G339" s="5">
        <f t="shared" si="82"/>
        <v>0</v>
      </c>
      <c r="H339" s="48"/>
    </row>
    <row r="340" spans="2:8" ht="14.25">
      <c r="B340" s="67" t="s">
        <v>63</v>
      </c>
      <c r="C340" s="71">
        <f t="shared" si="83"/>
        <v>42462</v>
      </c>
      <c r="D340" s="10">
        <v>0</v>
      </c>
      <c r="E340" s="11">
        <v>0</v>
      </c>
      <c r="F340" s="12">
        <v>0</v>
      </c>
      <c r="G340" s="5">
        <f t="shared" si="82"/>
        <v>0</v>
      </c>
      <c r="H340" s="48"/>
    </row>
    <row r="341" spans="2:8" ht="14.25">
      <c r="B341" s="68" t="s">
        <v>64</v>
      </c>
      <c r="C341" s="72">
        <f t="shared" si="83"/>
        <v>42463</v>
      </c>
      <c r="D341" s="13">
        <v>0</v>
      </c>
      <c r="E341" s="14">
        <v>0</v>
      </c>
      <c r="F341" s="15">
        <v>0</v>
      </c>
      <c r="G341" s="6">
        <f t="shared" si="82"/>
        <v>0</v>
      </c>
      <c r="H341" s="49"/>
    </row>
    <row r="342" spans="2:8" ht="14.25">
      <c r="B342" s="131" t="s">
        <v>58</v>
      </c>
      <c r="C342" s="132"/>
      <c r="D342" s="2">
        <f>AVERAGE(D335:D341)</f>
        <v>0</v>
      </c>
      <c r="E342" s="3">
        <f>AVERAGE(E335:E341)</f>
        <v>0</v>
      </c>
      <c r="F342" s="4">
        <f>AVERAGE(F335:F341)</f>
        <v>0</v>
      </c>
      <c r="G342" s="50">
        <f>AVERAGE(G335:G341)</f>
        <v>0</v>
      </c>
      <c r="H342" s="51" t="e">
        <f>AVERAGE(H335:H341)</f>
        <v>#DIV/0!</v>
      </c>
    </row>
    <row r="343" spans="2:8" ht="14.25">
      <c r="B343" s="66" t="s">
        <v>65</v>
      </c>
      <c r="C343" s="70">
        <f>C341+1</f>
        <v>42464</v>
      </c>
      <c r="D343" s="7">
        <v>0</v>
      </c>
      <c r="E343" s="8">
        <v>0</v>
      </c>
      <c r="F343" s="9">
        <v>0</v>
      </c>
      <c r="G343" s="1">
        <f aca="true" t="shared" si="84" ref="G343:G349">D343*F343</f>
        <v>0</v>
      </c>
      <c r="H343" s="17"/>
    </row>
    <row r="344" spans="2:8" ht="14.25">
      <c r="B344" s="67" t="s">
        <v>66</v>
      </c>
      <c r="C344" s="71">
        <f aca="true" t="shared" si="85" ref="C344:C349">C343+1</f>
        <v>42465</v>
      </c>
      <c r="D344" s="10">
        <v>0</v>
      </c>
      <c r="E344" s="11">
        <v>0</v>
      </c>
      <c r="F344" s="12">
        <v>0</v>
      </c>
      <c r="G344" s="5">
        <f t="shared" si="84"/>
        <v>0</v>
      </c>
      <c r="H344" s="47"/>
    </row>
    <row r="345" spans="2:8" ht="14.25">
      <c r="B345" s="67" t="s">
        <v>67</v>
      </c>
      <c r="C345" s="71">
        <f t="shared" si="85"/>
        <v>42466</v>
      </c>
      <c r="D345" s="10">
        <v>0</v>
      </c>
      <c r="E345" s="11">
        <v>0</v>
      </c>
      <c r="F345" s="12">
        <v>0</v>
      </c>
      <c r="G345" s="5">
        <f t="shared" si="84"/>
        <v>0</v>
      </c>
      <c r="H345" s="47"/>
    </row>
    <row r="346" spans="2:8" ht="14.25">
      <c r="B346" s="67" t="s">
        <v>68</v>
      </c>
      <c r="C346" s="71">
        <f t="shared" si="85"/>
        <v>42467</v>
      </c>
      <c r="D346" s="10">
        <v>0</v>
      </c>
      <c r="E346" s="11">
        <v>0</v>
      </c>
      <c r="F346" s="12">
        <v>0</v>
      </c>
      <c r="G346" s="5">
        <f t="shared" si="84"/>
        <v>0</v>
      </c>
      <c r="H346" s="47"/>
    </row>
    <row r="347" spans="2:8" ht="14.25">
      <c r="B347" s="67" t="s">
        <v>62</v>
      </c>
      <c r="C347" s="71">
        <f t="shared" si="85"/>
        <v>42468</v>
      </c>
      <c r="D347" s="10">
        <v>0</v>
      </c>
      <c r="E347" s="11">
        <v>0</v>
      </c>
      <c r="F347" s="12">
        <v>0</v>
      </c>
      <c r="G347" s="5">
        <f t="shared" si="84"/>
        <v>0</v>
      </c>
      <c r="H347" s="48"/>
    </row>
    <row r="348" spans="2:8" ht="14.25">
      <c r="B348" s="67" t="s">
        <v>63</v>
      </c>
      <c r="C348" s="71">
        <f t="shared" si="85"/>
        <v>42469</v>
      </c>
      <c r="D348" s="10">
        <v>0</v>
      </c>
      <c r="E348" s="11">
        <v>0</v>
      </c>
      <c r="F348" s="12">
        <v>0</v>
      </c>
      <c r="G348" s="5">
        <f t="shared" si="84"/>
        <v>0</v>
      </c>
      <c r="H348" s="48"/>
    </row>
    <row r="349" spans="2:8" ht="14.25">
      <c r="B349" s="68" t="s">
        <v>64</v>
      </c>
      <c r="C349" s="72">
        <f t="shared" si="85"/>
        <v>42470</v>
      </c>
      <c r="D349" s="13">
        <v>0</v>
      </c>
      <c r="E349" s="14">
        <v>0</v>
      </c>
      <c r="F349" s="15">
        <v>0</v>
      </c>
      <c r="G349" s="6">
        <f t="shared" si="84"/>
        <v>0</v>
      </c>
      <c r="H349" s="49"/>
    </row>
    <row r="350" spans="2:8" ht="14.25">
      <c r="B350" s="131" t="s">
        <v>58</v>
      </c>
      <c r="C350" s="132"/>
      <c r="D350" s="2">
        <f>AVERAGE(D343:D349)</f>
        <v>0</v>
      </c>
      <c r="E350" s="3">
        <f>AVERAGE(E343:E349)</f>
        <v>0</v>
      </c>
      <c r="F350" s="4">
        <f>AVERAGE(F343:F349)</f>
        <v>0</v>
      </c>
      <c r="G350" s="50">
        <f>AVERAGE(G343:G349)</f>
        <v>0</v>
      </c>
      <c r="H350" s="51" t="e">
        <f>AVERAGE(H343:H349)</f>
        <v>#DIV/0!</v>
      </c>
    </row>
    <row r="351" spans="2:8" ht="14.25">
      <c r="B351" s="66" t="s">
        <v>65</v>
      </c>
      <c r="C351" s="70">
        <f>C349+1</f>
        <v>42471</v>
      </c>
      <c r="D351" s="7">
        <v>0</v>
      </c>
      <c r="E351" s="8">
        <v>0</v>
      </c>
      <c r="F351" s="9">
        <v>0</v>
      </c>
      <c r="G351" s="1">
        <f aca="true" t="shared" si="86" ref="G351:G357">D351*F351</f>
        <v>0</v>
      </c>
      <c r="H351" s="17"/>
    </row>
    <row r="352" spans="2:8" ht="14.25">
      <c r="B352" s="67" t="s">
        <v>66</v>
      </c>
      <c r="C352" s="71">
        <f aca="true" t="shared" si="87" ref="C352:C357">C351+1</f>
        <v>42472</v>
      </c>
      <c r="D352" s="10">
        <v>0</v>
      </c>
      <c r="E352" s="11">
        <v>0</v>
      </c>
      <c r="F352" s="12">
        <v>0</v>
      </c>
      <c r="G352" s="5">
        <f t="shared" si="86"/>
        <v>0</v>
      </c>
      <c r="H352" s="47"/>
    </row>
    <row r="353" spans="2:8" ht="14.25">
      <c r="B353" s="67" t="s">
        <v>67</v>
      </c>
      <c r="C353" s="71">
        <f t="shared" si="87"/>
        <v>42473</v>
      </c>
      <c r="D353" s="10">
        <v>0</v>
      </c>
      <c r="E353" s="11">
        <v>0</v>
      </c>
      <c r="F353" s="12">
        <v>0</v>
      </c>
      <c r="G353" s="5">
        <f t="shared" si="86"/>
        <v>0</v>
      </c>
      <c r="H353" s="47"/>
    </row>
    <row r="354" spans="2:8" ht="14.25">
      <c r="B354" s="67" t="s">
        <v>68</v>
      </c>
      <c r="C354" s="71">
        <f t="shared" si="87"/>
        <v>42474</v>
      </c>
      <c r="D354" s="10">
        <v>0</v>
      </c>
      <c r="E354" s="11">
        <v>0</v>
      </c>
      <c r="F354" s="12">
        <v>0</v>
      </c>
      <c r="G354" s="5">
        <f t="shared" si="86"/>
        <v>0</v>
      </c>
      <c r="H354" s="47"/>
    </row>
    <row r="355" spans="2:8" ht="14.25">
      <c r="B355" s="67" t="s">
        <v>62</v>
      </c>
      <c r="C355" s="71">
        <f t="shared" si="87"/>
        <v>42475</v>
      </c>
      <c r="D355" s="10">
        <v>0</v>
      </c>
      <c r="E355" s="11">
        <v>0</v>
      </c>
      <c r="F355" s="12">
        <v>0</v>
      </c>
      <c r="G355" s="5">
        <f t="shared" si="86"/>
        <v>0</v>
      </c>
      <c r="H355" s="48"/>
    </row>
    <row r="356" spans="2:8" ht="14.25">
      <c r="B356" s="67" t="s">
        <v>63</v>
      </c>
      <c r="C356" s="71">
        <f t="shared" si="87"/>
        <v>42476</v>
      </c>
      <c r="D356" s="10">
        <v>0</v>
      </c>
      <c r="E356" s="11">
        <v>0</v>
      </c>
      <c r="F356" s="12">
        <v>0</v>
      </c>
      <c r="G356" s="5">
        <f t="shared" si="86"/>
        <v>0</v>
      </c>
      <c r="H356" s="48"/>
    </row>
    <row r="357" spans="2:8" ht="14.25">
      <c r="B357" s="68" t="s">
        <v>64</v>
      </c>
      <c r="C357" s="72">
        <f t="shared" si="87"/>
        <v>42477</v>
      </c>
      <c r="D357" s="13">
        <v>0</v>
      </c>
      <c r="E357" s="14">
        <v>0</v>
      </c>
      <c r="F357" s="15">
        <v>0</v>
      </c>
      <c r="G357" s="6">
        <f t="shared" si="86"/>
        <v>0</v>
      </c>
      <c r="H357" s="49"/>
    </row>
    <row r="358" spans="2:8" ht="14.25">
      <c r="B358" s="131" t="s">
        <v>58</v>
      </c>
      <c r="C358" s="132"/>
      <c r="D358" s="2">
        <f>AVERAGE(D351:D357)</f>
        <v>0</v>
      </c>
      <c r="E358" s="3">
        <f>AVERAGE(E351:E357)</f>
        <v>0</v>
      </c>
      <c r="F358" s="4">
        <f>AVERAGE(F351:F357)</f>
        <v>0</v>
      </c>
      <c r="G358" s="50">
        <f>AVERAGE(G351:G357)</f>
        <v>0</v>
      </c>
      <c r="H358" s="51" t="e">
        <f>AVERAGE(H351:H357)</f>
        <v>#DIV/0!</v>
      </c>
    </row>
    <row r="359" spans="2:8" ht="14.25">
      <c r="B359" s="66" t="s">
        <v>65</v>
      </c>
      <c r="C359" s="70">
        <f>C357+1</f>
        <v>42478</v>
      </c>
      <c r="D359" s="7">
        <v>0</v>
      </c>
      <c r="E359" s="8">
        <v>0</v>
      </c>
      <c r="F359" s="9">
        <v>0</v>
      </c>
      <c r="G359" s="1">
        <f aca="true" t="shared" si="88" ref="G359:G365">D359*F359</f>
        <v>0</v>
      </c>
      <c r="H359" s="17"/>
    </row>
    <row r="360" spans="2:8" ht="14.25">
      <c r="B360" s="67" t="s">
        <v>66</v>
      </c>
      <c r="C360" s="71">
        <f aca="true" t="shared" si="89" ref="C360:C365">C359+1</f>
        <v>42479</v>
      </c>
      <c r="D360" s="10">
        <v>0</v>
      </c>
      <c r="E360" s="11">
        <v>0</v>
      </c>
      <c r="F360" s="12">
        <v>0</v>
      </c>
      <c r="G360" s="5">
        <f t="shared" si="88"/>
        <v>0</v>
      </c>
      <c r="H360" s="47"/>
    </row>
    <row r="361" spans="2:8" ht="14.25">
      <c r="B361" s="67" t="s">
        <v>67</v>
      </c>
      <c r="C361" s="71">
        <f t="shared" si="89"/>
        <v>42480</v>
      </c>
      <c r="D361" s="10">
        <v>0</v>
      </c>
      <c r="E361" s="11">
        <v>0</v>
      </c>
      <c r="F361" s="12">
        <v>0</v>
      </c>
      <c r="G361" s="5">
        <f t="shared" si="88"/>
        <v>0</v>
      </c>
      <c r="H361" s="47"/>
    </row>
    <row r="362" spans="2:8" ht="14.25">
      <c r="B362" s="67" t="s">
        <v>68</v>
      </c>
      <c r="C362" s="71">
        <f t="shared" si="89"/>
        <v>42481</v>
      </c>
      <c r="D362" s="10">
        <v>0</v>
      </c>
      <c r="E362" s="11">
        <v>0</v>
      </c>
      <c r="F362" s="12">
        <v>0</v>
      </c>
      <c r="G362" s="5">
        <f t="shared" si="88"/>
        <v>0</v>
      </c>
      <c r="H362" s="47"/>
    </row>
    <row r="363" spans="2:8" ht="14.25">
      <c r="B363" s="67" t="s">
        <v>62</v>
      </c>
      <c r="C363" s="71">
        <f t="shared" si="89"/>
        <v>42482</v>
      </c>
      <c r="D363" s="10">
        <v>0</v>
      </c>
      <c r="E363" s="11">
        <v>0</v>
      </c>
      <c r="F363" s="12">
        <v>0</v>
      </c>
      <c r="G363" s="5">
        <f t="shared" si="88"/>
        <v>0</v>
      </c>
      <c r="H363" s="48"/>
    </row>
    <row r="364" spans="2:8" ht="14.25">
      <c r="B364" s="67" t="s">
        <v>63</v>
      </c>
      <c r="C364" s="71">
        <f t="shared" si="89"/>
        <v>42483</v>
      </c>
      <c r="D364" s="10">
        <v>0</v>
      </c>
      <c r="E364" s="11">
        <v>0</v>
      </c>
      <c r="F364" s="12">
        <v>0</v>
      </c>
      <c r="G364" s="5">
        <f t="shared" si="88"/>
        <v>0</v>
      </c>
      <c r="H364" s="48"/>
    </row>
    <row r="365" spans="2:8" ht="14.25">
      <c r="B365" s="68" t="s">
        <v>64</v>
      </c>
      <c r="C365" s="72">
        <f t="shared" si="89"/>
        <v>42484</v>
      </c>
      <c r="D365" s="13">
        <v>0</v>
      </c>
      <c r="E365" s="14">
        <v>0</v>
      </c>
      <c r="F365" s="15">
        <v>0</v>
      </c>
      <c r="G365" s="6">
        <f t="shared" si="88"/>
        <v>0</v>
      </c>
      <c r="H365" s="49"/>
    </row>
    <row r="366" spans="2:8" ht="14.25">
      <c r="B366" s="131" t="s">
        <v>58</v>
      </c>
      <c r="C366" s="132"/>
      <c r="D366" s="2">
        <f>AVERAGE(D359:D365)</f>
        <v>0</v>
      </c>
      <c r="E366" s="3">
        <f>AVERAGE(E359:E365)</f>
        <v>0</v>
      </c>
      <c r="F366" s="4">
        <f>AVERAGE(F359:F365)</f>
        <v>0</v>
      </c>
      <c r="G366" s="50">
        <f>AVERAGE(G359:G365)</f>
        <v>0</v>
      </c>
      <c r="H366" s="51" t="e">
        <f>AVERAGE(H359:H365)</f>
        <v>#DIV/0!</v>
      </c>
    </row>
    <row r="367" spans="2:8" ht="14.25">
      <c r="B367" s="66" t="s">
        <v>65</v>
      </c>
      <c r="C367" s="70">
        <f>C365+1</f>
        <v>42485</v>
      </c>
      <c r="D367" s="7">
        <v>0</v>
      </c>
      <c r="E367" s="8">
        <v>0</v>
      </c>
      <c r="F367" s="9">
        <v>0</v>
      </c>
      <c r="G367" s="1">
        <f aca="true" t="shared" si="90" ref="G367:G373">D367*F367</f>
        <v>0</v>
      </c>
      <c r="H367" s="17"/>
    </row>
    <row r="368" spans="2:8" ht="14.25">
      <c r="B368" s="67" t="s">
        <v>66</v>
      </c>
      <c r="C368" s="71">
        <f aca="true" t="shared" si="91" ref="C368:C373">C367+1</f>
        <v>42486</v>
      </c>
      <c r="D368" s="10">
        <v>0</v>
      </c>
      <c r="E368" s="11">
        <v>0</v>
      </c>
      <c r="F368" s="12">
        <v>0</v>
      </c>
      <c r="G368" s="5">
        <f t="shared" si="90"/>
        <v>0</v>
      </c>
      <c r="H368" s="47"/>
    </row>
    <row r="369" spans="2:8" ht="14.25">
      <c r="B369" s="67" t="s">
        <v>67</v>
      </c>
      <c r="C369" s="71">
        <f t="shared" si="91"/>
        <v>42487</v>
      </c>
      <c r="D369" s="10">
        <v>0</v>
      </c>
      <c r="E369" s="11">
        <v>0</v>
      </c>
      <c r="F369" s="12">
        <v>0</v>
      </c>
      <c r="G369" s="5">
        <f t="shared" si="90"/>
        <v>0</v>
      </c>
      <c r="H369" s="47"/>
    </row>
    <row r="370" spans="2:8" ht="14.25">
      <c r="B370" s="67" t="s">
        <v>68</v>
      </c>
      <c r="C370" s="71">
        <f t="shared" si="91"/>
        <v>42488</v>
      </c>
      <c r="D370" s="10">
        <v>0</v>
      </c>
      <c r="E370" s="11">
        <v>0</v>
      </c>
      <c r="F370" s="12">
        <v>0</v>
      </c>
      <c r="G370" s="5">
        <f t="shared" si="90"/>
        <v>0</v>
      </c>
      <c r="H370" s="47"/>
    </row>
    <row r="371" spans="2:8" ht="14.25">
      <c r="B371" s="67" t="s">
        <v>62</v>
      </c>
      <c r="C371" s="71">
        <f t="shared" si="91"/>
        <v>42489</v>
      </c>
      <c r="D371" s="10">
        <v>0</v>
      </c>
      <c r="E371" s="11">
        <v>0</v>
      </c>
      <c r="F371" s="12">
        <v>0</v>
      </c>
      <c r="G371" s="5">
        <f t="shared" si="90"/>
        <v>0</v>
      </c>
      <c r="H371" s="48"/>
    </row>
    <row r="372" spans="2:8" ht="14.25">
      <c r="B372" s="67" t="s">
        <v>63</v>
      </c>
      <c r="C372" s="71">
        <f t="shared" si="91"/>
        <v>42490</v>
      </c>
      <c r="D372" s="10">
        <v>0</v>
      </c>
      <c r="E372" s="11">
        <v>0</v>
      </c>
      <c r="F372" s="12">
        <v>0</v>
      </c>
      <c r="G372" s="5">
        <f t="shared" si="90"/>
        <v>0</v>
      </c>
      <c r="H372" s="48"/>
    </row>
    <row r="373" spans="2:8" ht="14.25">
      <c r="B373" s="68" t="s">
        <v>64</v>
      </c>
      <c r="C373" s="72">
        <f t="shared" si="91"/>
        <v>42491</v>
      </c>
      <c r="D373" s="13">
        <v>0</v>
      </c>
      <c r="E373" s="14">
        <v>0</v>
      </c>
      <c r="F373" s="15">
        <v>0</v>
      </c>
      <c r="G373" s="6">
        <f t="shared" si="90"/>
        <v>0</v>
      </c>
      <c r="H373" s="49"/>
    </row>
    <row r="374" spans="2:8" ht="14.25">
      <c r="B374" s="131" t="s">
        <v>58</v>
      </c>
      <c r="C374" s="132"/>
      <c r="D374" s="2">
        <f>AVERAGE(D367:D373)</f>
        <v>0</v>
      </c>
      <c r="E374" s="3">
        <f>AVERAGE(E367:E373)</f>
        <v>0</v>
      </c>
      <c r="F374" s="4">
        <f>AVERAGE(F367:F373)</f>
        <v>0</v>
      </c>
      <c r="G374" s="50">
        <f>AVERAGE(G367:G373)</f>
        <v>0</v>
      </c>
      <c r="H374" s="51" t="e">
        <f>AVERAGE(H367:H373)</f>
        <v>#DIV/0!</v>
      </c>
    </row>
    <row r="375" spans="2:8" ht="14.25">
      <c r="B375" s="66" t="s">
        <v>65</v>
      </c>
      <c r="C375" s="70">
        <f>C373+1</f>
        <v>42492</v>
      </c>
      <c r="D375" s="7">
        <v>0</v>
      </c>
      <c r="E375" s="8">
        <v>0</v>
      </c>
      <c r="F375" s="9">
        <v>0</v>
      </c>
      <c r="G375" s="1">
        <f aca="true" t="shared" si="92" ref="G375:G381">D375*F375</f>
        <v>0</v>
      </c>
      <c r="H375" s="17"/>
    </row>
    <row r="376" spans="2:8" ht="14.25">
      <c r="B376" s="67" t="s">
        <v>66</v>
      </c>
      <c r="C376" s="71">
        <f aca="true" t="shared" si="93" ref="C376:C381">C375+1</f>
        <v>42493</v>
      </c>
      <c r="D376" s="10">
        <v>0</v>
      </c>
      <c r="E376" s="11">
        <v>0</v>
      </c>
      <c r="F376" s="12">
        <v>0</v>
      </c>
      <c r="G376" s="5">
        <f t="shared" si="92"/>
        <v>0</v>
      </c>
      <c r="H376" s="47"/>
    </row>
    <row r="377" spans="2:8" ht="14.25">
      <c r="B377" s="67" t="s">
        <v>67</v>
      </c>
      <c r="C377" s="71">
        <f t="shared" si="93"/>
        <v>42494</v>
      </c>
      <c r="D377" s="10">
        <v>0</v>
      </c>
      <c r="E377" s="11">
        <v>0</v>
      </c>
      <c r="F377" s="12">
        <v>0</v>
      </c>
      <c r="G377" s="5">
        <f t="shared" si="92"/>
        <v>0</v>
      </c>
      <c r="H377" s="47"/>
    </row>
    <row r="378" spans="2:8" ht="14.25">
      <c r="B378" s="67" t="s">
        <v>68</v>
      </c>
      <c r="C378" s="71">
        <f t="shared" si="93"/>
        <v>42495</v>
      </c>
      <c r="D378" s="10">
        <v>0</v>
      </c>
      <c r="E378" s="11">
        <v>0</v>
      </c>
      <c r="F378" s="12">
        <v>0</v>
      </c>
      <c r="G378" s="5">
        <f t="shared" si="92"/>
        <v>0</v>
      </c>
      <c r="H378" s="47"/>
    </row>
    <row r="379" spans="2:8" ht="14.25">
      <c r="B379" s="67" t="s">
        <v>62</v>
      </c>
      <c r="C379" s="71">
        <f t="shared" si="93"/>
        <v>42496</v>
      </c>
      <c r="D379" s="10">
        <v>0</v>
      </c>
      <c r="E379" s="11">
        <v>0</v>
      </c>
      <c r="F379" s="12">
        <v>0</v>
      </c>
      <c r="G379" s="5">
        <f t="shared" si="92"/>
        <v>0</v>
      </c>
      <c r="H379" s="48"/>
    </row>
    <row r="380" spans="2:8" ht="14.25">
      <c r="B380" s="67" t="s">
        <v>63</v>
      </c>
      <c r="C380" s="71">
        <f t="shared" si="93"/>
        <v>42497</v>
      </c>
      <c r="D380" s="10">
        <v>0</v>
      </c>
      <c r="E380" s="11">
        <v>0</v>
      </c>
      <c r="F380" s="12">
        <v>0</v>
      </c>
      <c r="G380" s="5">
        <f t="shared" si="92"/>
        <v>0</v>
      </c>
      <c r="H380" s="48"/>
    </row>
    <row r="381" spans="2:8" ht="14.25">
      <c r="B381" s="68" t="s">
        <v>64</v>
      </c>
      <c r="C381" s="72">
        <f t="shared" si="93"/>
        <v>42498</v>
      </c>
      <c r="D381" s="13">
        <v>0</v>
      </c>
      <c r="E381" s="14">
        <v>0</v>
      </c>
      <c r="F381" s="15">
        <v>0</v>
      </c>
      <c r="G381" s="6">
        <f t="shared" si="92"/>
        <v>0</v>
      </c>
      <c r="H381" s="49"/>
    </row>
    <row r="382" spans="2:8" ht="14.25">
      <c r="B382" s="131" t="s">
        <v>58</v>
      </c>
      <c r="C382" s="132"/>
      <c r="D382" s="2">
        <f>AVERAGE(D375:D381)</f>
        <v>0</v>
      </c>
      <c r="E382" s="3">
        <f>AVERAGE(E375:E381)</f>
        <v>0</v>
      </c>
      <c r="F382" s="4">
        <f>AVERAGE(F375:F381)</f>
        <v>0</v>
      </c>
      <c r="G382" s="50">
        <f>AVERAGE(G375:G381)</f>
        <v>0</v>
      </c>
      <c r="H382" s="51" t="e">
        <f>AVERAGE(H375:H381)</f>
        <v>#DIV/0!</v>
      </c>
    </row>
    <row r="383" spans="2:8" ht="14.25">
      <c r="B383" s="66" t="s">
        <v>65</v>
      </c>
      <c r="C383" s="70">
        <f>C381+1</f>
        <v>42499</v>
      </c>
      <c r="D383" s="7">
        <v>0</v>
      </c>
      <c r="E383" s="8">
        <v>0</v>
      </c>
      <c r="F383" s="9">
        <v>0</v>
      </c>
      <c r="G383" s="1">
        <f aca="true" t="shared" si="94" ref="G383:G389">D383*F383</f>
        <v>0</v>
      </c>
      <c r="H383" s="17"/>
    </row>
    <row r="384" spans="2:8" ht="14.25">
      <c r="B384" s="67" t="s">
        <v>66</v>
      </c>
      <c r="C384" s="71">
        <f aca="true" t="shared" si="95" ref="C384:C389">C383+1</f>
        <v>42500</v>
      </c>
      <c r="D384" s="10">
        <v>0</v>
      </c>
      <c r="E384" s="11">
        <v>0</v>
      </c>
      <c r="F384" s="12">
        <v>0</v>
      </c>
      <c r="G384" s="5">
        <f t="shared" si="94"/>
        <v>0</v>
      </c>
      <c r="H384" s="47"/>
    </row>
    <row r="385" spans="2:8" ht="14.25">
      <c r="B385" s="67" t="s">
        <v>67</v>
      </c>
      <c r="C385" s="71">
        <f t="shared" si="95"/>
        <v>42501</v>
      </c>
      <c r="D385" s="10">
        <v>0</v>
      </c>
      <c r="E385" s="11">
        <v>0</v>
      </c>
      <c r="F385" s="12">
        <v>0</v>
      </c>
      <c r="G385" s="5">
        <f t="shared" si="94"/>
        <v>0</v>
      </c>
      <c r="H385" s="47"/>
    </row>
    <row r="386" spans="2:8" ht="14.25">
      <c r="B386" s="67" t="s">
        <v>68</v>
      </c>
      <c r="C386" s="71">
        <f t="shared" si="95"/>
        <v>42502</v>
      </c>
      <c r="D386" s="10">
        <v>0</v>
      </c>
      <c r="E386" s="11">
        <v>0</v>
      </c>
      <c r="F386" s="12">
        <v>0</v>
      </c>
      <c r="G386" s="5">
        <f t="shared" si="94"/>
        <v>0</v>
      </c>
      <c r="H386" s="47"/>
    </row>
    <row r="387" spans="2:8" ht="14.25">
      <c r="B387" s="67" t="s">
        <v>62</v>
      </c>
      <c r="C387" s="71">
        <f t="shared" si="95"/>
        <v>42503</v>
      </c>
      <c r="D387" s="10">
        <v>0</v>
      </c>
      <c r="E387" s="11">
        <v>0</v>
      </c>
      <c r="F387" s="12">
        <v>0</v>
      </c>
      <c r="G387" s="5">
        <f t="shared" si="94"/>
        <v>0</v>
      </c>
      <c r="H387" s="48"/>
    </row>
    <row r="388" spans="2:8" ht="14.25">
      <c r="B388" s="67" t="s">
        <v>63</v>
      </c>
      <c r="C388" s="71">
        <f t="shared" si="95"/>
        <v>42504</v>
      </c>
      <c r="D388" s="10">
        <v>0</v>
      </c>
      <c r="E388" s="11">
        <v>0</v>
      </c>
      <c r="F388" s="12">
        <v>0</v>
      </c>
      <c r="G388" s="5">
        <f t="shared" si="94"/>
        <v>0</v>
      </c>
      <c r="H388" s="48"/>
    </row>
    <row r="389" spans="2:8" ht="14.25">
      <c r="B389" s="68" t="s">
        <v>64</v>
      </c>
      <c r="C389" s="72">
        <f t="shared" si="95"/>
        <v>42505</v>
      </c>
      <c r="D389" s="13">
        <v>0</v>
      </c>
      <c r="E389" s="14">
        <v>0</v>
      </c>
      <c r="F389" s="15">
        <v>0</v>
      </c>
      <c r="G389" s="6">
        <f t="shared" si="94"/>
        <v>0</v>
      </c>
      <c r="H389" s="49"/>
    </row>
    <row r="390" spans="2:8" ht="14.25">
      <c r="B390" s="131" t="s">
        <v>58</v>
      </c>
      <c r="C390" s="132"/>
      <c r="D390" s="2">
        <f>AVERAGE(D383:D389)</f>
        <v>0</v>
      </c>
      <c r="E390" s="3">
        <f>AVERAGE(E383:E389)</f>
        <v>0</v>
      </c>
      <c r="F390" s="4">
        <f>AVERAGE(F383:F389)</f>
        <v>0</v>
      </c>
      <c r="G390" s="50">
        <f>AVERAGE(G383:G389)</f>
        <v>0</v>
      </c>
      <c r="H390" s="51" t="e">
        <f>AVERAGE(H383:H389)</f>
        <v>#DIV/0!</v>
      </c>
    </row>
    <row r="391" spans="2:8" ht="14.25">
      <c r="B391" s="66" t="s">
        <v>65</v>
      </c>
      <c r="C391" s="70">
        <f>C389+1</f>
        <v>42506</v>
      </c>
      <c r="D391" s="7">
        <v>0</v>
      </c>
      <c r="E391" s="8">
        <v>0</v>
      </c>
      <c r="F391" s="9">
        <v>0</v>
      </c>
      <c r="G391" s="1">
        <f aca="true" t="shared" si="96" ref="G391:G397">D391*F391</f>
        <v>0</v>
      </c>
      <c r="H391" s="17"/>
    </row>
    <row r="392" spans="2:8" ht="14.25">
      <c r="B392" s="67" t="s">
        <v>66</v>
      </c>
      <c r="C392" s="71">
        <f aca="true" t="shared" si="97" ref="C392:C397">C391+1</f>
        <v>42507</v>
      </c>
      <c r="D392" s="10">
        <v>0</v>
      </c>
      <c r="E392" s="11">
        <v>0</v>
      </c>
      <c r="F392" s="12">
        <v>0</v>
      </c>
      <c r="G392" s="5">
        <f t="shared" si="96"/>
        <v>0</v>
      </c>
      <c r="H392" s="47"/>
    </row>
    <row r="393" spans="2:8" ht="14.25">
      <c r="B393" s="67" t="s">
        <v>67</v>
      </c>
      <c r="C393" s="71">
        <f t="shared" si="97"/>
        <v>42508</v>
      </c>
      <c r="D393" s="10">
        <v>0</v>
      </c>
      <c r="E393" s="11">
        <v>0</v>
      </c>
      <c r="F393" s="12">
        <v>0</v>
      </c>
      <c r="G393" s="5">
        <f t="shared" si="96"/>
        <v>0</v>
      </c>
      <c r="H393" s="47"/>
    </row>
    <row r="394" spans="2:8" ht="14.25">
      <c r="B394" s="67" t="s">
        <v>68</v>
      </c>
      <c r="C394" s="71">
        <f t="shared" si="97"/>
        <v>42509</v>
      </c>
      <c r="D394" s="10">
        <v>0</v>
      </c>
      <c r="E394" s="11">
        <v>0</v>
      </c>
      <c r="F394" s="12">
        <v>0</v>
      </c>
      <c r="G394" s="5">
        <f t="shared" si="96"/>
        <v>0</v>
      </c>
      <c r="H394" s="47"/>
    </row>
    <row r="395" spans="2:8" ht="14.25">
      <c r="B395" s="67" t="s">
        <v>62</v>
      </c>
      <c r="C395" s="71">
        <f t="shared" si="97"/>
        <v>42510</v>
      </c>
      <c r="D395" s="10">
        <v>0</v>
      </c>
      <c r="E395" s="11">
        <v>0</v>
      </c>
      <c r="F395" s="12">
        <v>0</v>
      </c>
      <c r="G395" s="5">
        <f t="shared" si="96"/>
        <v>0</v>
      </c>
      <c r="H395" s="48"/>
    </row>
    <row r="396" spans="2:8" ht="14.25">
      <c r="B396" s="67" t="s">
        <v>63</v>
      </c>
      <c r="C396" s="71">
        <f t="shared" si="97"/>
        <v>42511</v>
      </c>
      <c r="D396" s="10">
        <v>0</v>
      </c>
      <c r="E396" s="11">
        <v>0</v>
      </c>
      <c r="F396" s="12">
        <v>0</v>
      </c>
      <c r="G396" s="5">
        <f t="shared" si="96"/>
        <v>0</v>
      </c>
      <c r="H396" s="48"/>
    </row>
    <row r="397" spans="2:8" ht="14.25">
      <c r="B397" s="68" t="s">
        <v>64</v>
      </c>
      <c r="C397" s="72">
        <f t="shared" si="97"/>
        <v>42512</v>
      </c>
      <c r="D397" s="13">
        <v>0</v>
      </c>
      <c r="E397" s="14">
        <v>0</v>
      </c>
      <c r="F397" s="15">
        <v>0</v>
      </c>
      <c r="G397" s="6">
        <f t="shared" si="96"/>
        <v>0</v>
      </c>
      <c r="H397" s="49"/>
    </row>
    <row r="398" spans="2:8" ht="14.25">
      <c r="B398" s="131" t="s">
        <v>58</v>
      </c>
      <c r="C398" s="132"/>
      <c r="D398" s="2">
        <f>AVERAGE(D391:D397)</f>
        <v>0</v>
      </c>
      <c r="E398" s="3">
        <f>AVERAGE(E391:E397)</f>
        <v>0</v>
      </c>
      <c r="F398" s="4">
        <f>AVERAGE(F391:F397)</f>
        <v>0</v>
      </c>
      <c r="G398" s="50">
        <f>AVERAGE(G391:G397)</f>
        <v>0</v>
      </c>
      <c r="H398" s="51" t="e">
        <f>AVERAGE(H391:H397)</f>
        <v>#DIV/0!</v>
      </c>
    </row>
    <row r="399" spans="2:8" ht="14.25">
      <c r="B399" s="66" t="s">
        <v>65</v>
      </c>
      <c r="C399" s="70">
        <f>C397+1</f>
        <v>42513</v>
      </c>
      <c r="D399" s="7">
        <v>0</v>
      </c>
      <c r="E399" s="8">
        <v>0</v>
      </c>
      <c r="F399" s="9">
        <v>0</v>
      </c>
      <c r="G399" s="1">
        <f aca="true" t="shared" si="98" ref="G399:G405">D399*F399</f>
        <v>0</v>
      </c>
      <c r="H399" s="17"/>
    </row>
    <row r="400" spans="2:8" ht="14.25">
      <c r="B400" s="67" t="s">
        <v>66</v>
      </c>
      <c r="C400" s="71">
        <f aca="true" t="shared" si="99" ref="C400:C405">C399+1</f>
        <v>42514</v>
      </c>
      <c r="D400" s="10">
        <v>0</v>
      </c>
      <c r="E400" s="11">
        <v>0</v>
      </c>
      <c r="F400" s="12">
        <v>0</v>
      </c>
      <c r="G400" s="5">
        <f t="shared" si="98"/>
        <v>0</v>
      </c>
      <c r="H400" s="47"/>
    </row>
    <row r="401" spans="2:8" ht="14.25">
      <c r="B401" s="67" t="s">
        <v>67</v>
      </c>
      <c r="C401" s="71">
        <f t="shared" si="99"/>
        <v>42515</v>
      </c>
      <c r="D401" s="10">
        <v>0</v>
      </c>
      <c r="E401" s="11">
        <v>0</v>
      </c>
      <c r="F401" s="12">
        <v>0</v>
      </c>
      <c r="G401" s="5">
        <f t="shared" si="98"/>
        <v>0</v>
      </c>
      <c r="H401" s="47"/>
    </row>
    <row r="402" spans="2:8" ht="14.25">
      <c r="B402" s="67" t="s">
        <v>68</v>
      </c>
      <c r="C402" s="71">
        <f t="shared" si="99"/>
        <v>42516</v>
      </c>
      <c r="D402" s="10">
        <v>0</v>
      </c>
      <c r="E402" s="11">
        <v>0</v>
      </c>
      <c r="F402" s="12">
        <v>0</v>
      </c>
      <c r="G402" s="5">
        <f t="shared" si="98"/>
        <v>0</v>
      </c>
      <c r="H402" s="47"/>
    </row>
    <row r="403" spans="2:8" ht="14.25">
      <c r="B403" s="67" t="s">
        <v>62</v>
      </c>
      <c r="C403" s="71">
        <f t="shared" si="99"/>
        <v>42517</v>
      </c>
      <c r="D403" s="10">
        <v>0</v>
      </c>
      <c r="E403" s="11">
        <v>0</v>
      </c>
      <c r="F403" s="12">
        <v>0</v>
      </c>
      <c r="G403" s="5">
        <f t="shared" si="98"/>
        <v>0</v>
      </c>
      <c r="H403" s="48"/>
    </row>
    <row r="404" spans="2:8" ht="14.25">
      <c r="B404" s="67" t="s">
        <v>63</v>
      </c>
      <c r="C404" s="71">
        <f t="shared" si="99"/>
        <v>42518</v>
      </c>
      <c r="D404" s="10">
        <v>0</v>
      </c>
      <c r="E404" s="11">
        <v>0</v>
      </c>
      <c r="F404" s="12">
        <v>0</v>
      </c>
      <c r="G404" s="5">
        <f t="shared" si="98"/>
        <v>0</v>
      </c>
      <c r="H404" s="48"/>
    </row>
    <row r="405" spans="2:8" ht="14.25">
      <c r="B405" s="68" t="s">
        <v>64</v>
      </c>
      <c r="C405" s="72">
        <f t="shared" si="99"/>
        <v>42519</v>
      </c>
      <c r="D405" s="13">
        <v>0</v>
      </c>
      <c r="E405" s="14">
        <v>0</v>
      </c>
      <c r="F405" s="15">
        <v>0</v>
      </c>
      <c r="G405" s="6">
        <f t="shared" si="98"/>
        <v>0</v>
      </c>
      <c r="H405" s="49"/>
    </row>
    <row r="406" spans="2:8" ht="14.25">
      <c r="B406" s="131" t="s">
        <v>58</v>
      </c>
      <c r="C406" s="132"/>
      <c r="D406" s="2">
        <f>AVERAGE(D399:D405)</f>
        <v>0</v>
      </c>
      <c r="E406" s="3">
        <f>AVERAGE(E399:E405)</f>
        <v>0</v>
      </c>
      <c r="F406" s="4">
        <f>AVERAGE(F399:F405)</f>
        <v>0</v>
      </c>
      <c r="G406" s="50">
        <f>AVERAGE(G399:G405)</f>
        <v>0</v>
      </c>
      <c r="H406" s="51" t="e">
        <f>AVERAGE(H399:H405)</f>
        <v>#DIV/0!</v>
      </c>
    </row>
    <row r="407" spans="2:8" ht="14.25">
      <c r="B407" s="66" t="s">
        <v>65</v>
      </c>
      <c r="C407" s="70">
        <f>C405+1</f>
        <v>42520</v>
      </c>
      <c r="D407" s="7">
        <v>0</v>
      </c>
      <c r="E407" s="8">
        <v>0</v>
      </c>
      <c r="F407" s="9">
        <v>0</v>
      </c>
      <c r="G407" s="1">
        <f aca="true" t="shared" si="100" ref="G407:G413">D407*F407</f>
        <v>0</v>
      </c>
      <c r="H407" s="17"/>
    </row>
    <row r="408" spans="2:8" ht="14.25">
      <c r="B408" s="67" t="s">
        <v>66</v>
      </c>
      <c r="C408" s="71">
        <f aca="true" t="shared" si="101" ref="C408:C413">C407+1</f>
        <v>42521</v>
      </c>
      <c r="D408" s="10">
        <v>0</v>
      </c>
      <c r="E408" s="11">
        <v>0</v>
      </c>
      <c r="F408" s="12">
        <v>0</v>
      </c>
      <c r="G408" s="5">
        <f t="shared" si="100"/>
        <v>0</v>
      </c>
      <c r="H408" s="47"/>
    </row>
    <row r="409" spans="2:8" ht="14.25">
      <c r="B409" s="67" t="s">
        <v>67</v>
      </c>
      <c r="C409" s="71">
        <f t="shared" si="101"/>
        <v>42522</v>
      </c>
      <c r="D409" s="10">
        <v>0</v>
      </c>
      <c r="E409" s="11">
        <v>0</v>
      </c>
      <c r="F409" s="12">
        <v>0</v>
      </c>
      <c r="G409" s="5">
        <f t="shared" si="100"/>
        <v>0</v>
      </c>
      <c r="H409" s="47"/>
    </row>
    <row r="410" spans="2:8" ht="14.25">
      <c r="B410" s="67" t="s">
        <v>68</v>
      </c>
      <c r="C410" s="71">
        <f t="shared" si="101"/>
        <v>42523</v>
      </c>
      <c r="D410" s="10">
        <v>0</v>
      </c>
      <c r="E410" s="11">
        <v>0</v>
      </c>
      <c r="F410" s="12">
        <v>0</v>
      </c>
      <c r="G410" s="5">
        <f t="shared" si="100"/>
        <v>0</v>
      </c>
      <c r="H410" s="47"/>
    </row>
    <row r="411" spans="2:8" ht="14.25">
      <c r="B411" s="67" t="s">
        <v>62</v>
      </c>
      <c r="C411" s="71">
        <f t="shared" si="101"/>
        <v>42524</v>
      </c>
      <c r="D411" s="10">
        <v>0</v>
      </c>
      <c r="E411" s="11">
        <v>0</v>
      </c>
      <c r="F411" s="12">
        <v>0</v>
      </c>
      <c r="G411" s="5">
        <f t="shared" si="100"/>
        <v>0</v>
      </c>
      <c r="H411" s="48"/>
    </row>
    <row r="412" spans="2:8" ht="14.25">
      <c r="B412" s="67" t="s">
        <v>63</v>
      </c>
      <c r="C412" s="71">
        <f t="shared" si="101"/>
        <v>42525</v>
      </c>
      <c r="D412" s="10">
        <v>0</v>
      </c>
      <c r="E412" s="11">
        <v>0</v>
      </c>
      <c r="F412" s="12">
        <v>0</v>
      </c>
      <c r="G412" s="5">
        <f t="shared" si="100"/>
        <v>0</v>
      </c>
      <c r="H412" s="48"/>
    </row>
    <row r="413" spans="2:8" ht="14.25">
      <c r="B413" s="68" t="s">
        <v>64</v>
      </c>
      <c r="C413" s="72">
        <f t="shared" si="101"/>
        <v>42526</v>
      </c>
      <c r="D413" s="13">
        <v>0</v>
      </c>
      <c r="E413" s="14">
        <v>0</v>
      </c>
      <c r="F413" s="15">
        <v>0</v>
      </c>
      <c r="G413" s="6">
        <f t="shared" si="100"/>
        <v>0</v>
      </c>
      <c r="H413" s="49"/>
    </row>
    <row r="414" spans="2:8" ht="14.25">
      <c r="B414" s="131" t="s">
        <v>58</v>
      </c>
      <c r="C414" s="132"/>
      <c r="D414" s="2">
        <f>AVERAGE(D407:D413)</f>
        <v>0</v>
      </c>
      <c r="E414" s="3">
        <f>AVERAGE(E407:E413)</f>
        <v>0</v>
      </c>
      <c r="F414" s="4">
        <f>AVERAGE(F407:F413)</f>
        <v>0</v>
      </c>
      <c r="G414" s="50">
        <f>AVERAGE(G407:G413)</f>
        <v>0</v>
      </c>
      <c r="H414" s="51" t="e">
        <f>AVERAGE(H407:H413)</f>
        <v>#DIV/0!</v>
      </c>
    </row>
    <row r="415" spans="2:8" ht="14.25">
      <c r="B415" s="66" t="s">
        <v>65</v>
      </c>
      <c r="C415" s="70">
        <f>C413+1</f>
        <v>42527</v>
      </c>
      <c r="D415" s="7">
        <v>0</v>
      </c>
      <c r="E415" s="8">
        <v>0</v>
      </c>
      <c r="F415" s="9">
        <v>0</v>
      </c>
      <c r="G415" s="1">
        <f aca="true" t="shared" si="102" ref="G415:G421">D415*F415</f>
        <v>0</v>
      </c>
      <c r="H415" s="17"/>
    </row>
    <row r="416" spans="2:8" ht="14.25">
      <c r="B416" s="67" t="s">
        <v>66</v>
      </c>
      <c r="C416" s="71">
        <f aca="true" t="shared" si="103" ref="C416:C421">C415+1</f>
        <v>42528</v>
      </c>
      <c r="D416" s="10">
        <v>0</v>
      </c>
      <c r="E416" s="11">
        <v>0</v>
      </c>
      <c r="F416" s="12">
        <v>0</v>
      </c>
      <c r="G416" s="5">
        <f t="shared" si="102"/>
        <v>0</v>
      </c>
      <c r="H416" s="47"/>
    </row>
    <row r="417" spans="2:8" ht="14.25">
      <c r="B417" s="67" t="s">
        <v>67</v>
      </c>
      <c r="C417" s="71">
        <f t="shared" si="103"/>
        <v>42529</v>
      </c>
      <c r="D417" s="10">
        <v>0</v>
      </c>
      <c r="E417" s="11">
        <v>0</v>
      </c>
      <c r="F417" s="12">
        <v>0</v>
      </c>
      <c r="G417" s="5">
        <f t="shared" si="102"/>
        <v>0</v>
      </c>
      <c r="H417" s="47"/>
    </row>
    <row r="418" spans="2:8" ht="14.25">
      <c r="B418" s="67" t="s">
        <v>68</v>
      </c>
      <c r="C418" s="71">
        <f t="shared" si="103"/>
        <v>42530</v>
      </c>
      <c r="D418" s="10">
        <v>0</v>
      </c>
      <c r="E418" s="11">
        <v>0</v>
      </c>
      <c r="F418" s="12">
        <v>0</v>
      </c>
      <c r="G418" s="5">
        <f t="shared" si="102"/>
        <v>0</v>
      </c>
      <c r="H418" s="47"/>
    </row>
    <row r="419" spans="2:8" ht="14.25">
      <c r="B419" s="67" t="s">
        <v>62</v>
      </c>
      <c r="C419" s="71">
        <f t="shared" si="103"/>
        <v>42531</v>
      </c>
      <c r="D419" s="10">
        <v>0</v>
      </c>
      <c r="E419" s="11">
        <v>0</v>
      </c>
      <c r="F419" s="12">
        <v>0</v>
      </c>
      <c r="G419" s="5">
        <f t="shared" si="102"/>
        <v>0</v>
      </c>
      <c r="H419" s="48"/>
    </row>
    <row r="420" spans="2:8" ht="14.25">
      <c r="B420" s="67" t="s">
        <v>63</v>
      </c>
      <c r="C420" s="71">
        <f t="shared" si="103"/>
        <v>42532</v>
      </c>
      <c r="D420" s="10">
        <v>0</v>
      </c>
      <c r="E420" s="11">
        <v>0</v>
      </c>
      <c r="F420" s="12">
        <v>0</v>
      </c>
      <c r="G420" s="5">
        <f t="shared" si="102"/>
        <v>0</v>
      </c>
      <c r="H420" s="48"/>
    </row>
    <row r="421" spans="2:8" ht="14.25">
      <c r="B421" s="68" t="s">
        <v>64</v>
      </c>
      <c r="C421" s="72">
        <f t="shared" si="103"/>
        <v>42533</v>
      </c>
      <c r="D421" s="13">
        <v>0</v>
      </c>
      <c r="E421" s="14">
        <v>0</v>
      </c>
      <c r="F421" s="15">
        <v>0</v>
      </c>
      <c r="G421" s="6">
        <f t="shared" si="102"/>
        <v>0</v>
      </c>
      <c r="H421" s="49"/>
    </row>
    <row r="422" spans="2:8" ht="14.25">
      <c r="B422" s="131" t="s">
        <v>58</v>
      </c>
      <c r="C422" s="132"/>
      <c r="D422" s="2">
        <f>AVERAGE(D415:D421)</f>
        <v>0</v>
      </c>
      <c r="E422" s="3">
        <f>AVERAGE(E415:E421)</f>
        <v>0</v>
      </c>
      <c r="F422" s="4">
        <f>AVERAGE(F415:F421)</f>
        <v>0</v>
      </c>
      <c r="G422" s="50">
        <f>AVERAGE(G415:G421)</f>
        <v>0</v>
      </c>
      <c r="H422" s="51" t="e">
        <f>AVERAGE(H415:H421)</f>
        <v>#DIV/0!</v>
      </c>
    </row>
    <row r="423" spans="2:8" ht="14.25">
      <c r="B423" s="66" t="s">
        <v>65</v>
      </c>
      <c r="C423" s="70">
        <f>C421+1</f>
        <v>42534</v>
      </c>
      <c r="D423" s="7">
        <v>0</v>
      </c>
      <c r="E423" s="8">
        <v>0</v>
      </c>
      <c r="F423" s="9">
        <v>0</v>
      </c>
      <c r="G423" s="1">
        <f aca="true" t="shared" si="104" ref="G423:G429">D423*F423</f>
        <v>0</v>
      </c>
      <c r="H423" s="17"/>
    </row>
    <row r="424" spans="2:8" ht="14.25">
      <c r="B424" s="67" t="s">
        <v>66</v>
      </c>
      <c r="C424" s="71">
        <f aca="true" t="shared" si="105" ref="C424:C429">C423+1</f>
        <v>42535</v>
      </c>
      <c r="D424" s="10">
        <v>0</v>
      </c>
      <c r="E424" s="11">
        <v>0</v>
      </c>
      <c r="F424" s="12">
        <v>0</v>
      </c>
      <c r="G424" s="5">
        <f t="shared" si="104"/>
        <v>0</v>
      </c>
      <c r="H424" s="47"/>
    </row>
    <row r="425" spans="2:8" ht="14.25">
      <c r="B425" s="67" t="s">
        <v>67</v>
      </c>
      <c r="C425" s="71">
        <f t="shared" si="105"/>
        <v>42536</v>
      </c>
      <c r="D425" s="10">
        <v>0</v>
      </c>
      <c r="E425" s="11">
        <v>0</v>
      </c>
      <c r="F425" s="12">
        <v>0</v>
      </c>
      <c r="G425" s="5">
        <f t="shared" si="104"/>
        <v>0</v>
      </c>
      <c r="H425" s="47"/>
    </row>
    <row r="426" spans="2:8" ht="14.25">
      <c r="B426" s="67" t="s">
        <v>68</v>
      </c>
      <c r="C426" s="71">
        <f t="shared" si="105"/>
        <v>42537</v>
      </c>
      <c r="D426" s="10">
        <v>0</v>
      </c>
      <c r="E426" s="11">
        <v>0</v>
      </c>
      <c r="F426" s="12">
        <v>0</v>
      </c>
      <c r="G426" s="5">
        <f t="shared" si="104"/>
        <v>0</v>
      </c>
      <c r="H426" s="47"/>
    </row>
    <row r="427" spans="2:8" ht="14.25">
      <c r="B427" s="67" t="s">
        <v>62</v>
      </c>
      <c r="C427" s="71">
        <f t="shared" si="105"/>
        <v>42538</v>
      </c>
      <c r="D427" s="10">
        <v>0</v>
      </c>
      <c r="E427" s="11">
        <v>0</v>
      </c>
      <c r="F427" s="12">
        <v>0</v>
      </c>
      <c r="G427" s="5">
        <f t="shared" si="104"/>
        <v>0</v>
      </c>
      <c r="H427" s="48"/>
    </row>
    <row r="428" spans="2:8" ht="14.25">
      <c r="B428" s="67" t="s">
        <v>63</v>
      </c>
      <c r="C428" s="71">
        <f t="shared" si="105"/>
        <v>42539</v>
      </c>
      <c r="D428" s="10">
        <v>0</v>
      </c>
      <c r="E428" s="11">
        <v>0</v>
      </c>
      <c r="F428" s="12">
        <v>0</v>
      </c>
      <c r="G428" s="5">
        <f t="shared" si="104"/>
        <v>0</v>
      </c>
      <c r="H428" s="48"/>
    </row>
    <row r="429" spans="2:8" ht="14.25">
      <c r="B429" s="68" t="s">
        <v>64</v>
      </c>
      <c r="C429" s="72">
        <f t="shared" si="105"/>
        <v>42540</v>
      </c>
      <c r="D429" s="13">
        <v>0</v>
      </c>
      <c r="E429" s="14">
        <v>0</v>
      </c>
      <c r="F429" s="15">
        <v>0</v>
      </c>
      <c r="G429" s="6">
        <f t="shared" si="104"/>
        <v>0</v>
      </c>
      <c r="H429" s="49"/>
    </row>
    <row r="430" spans="2:8" ht="14.25">
      <c r="B430" s="131" t="s">
        <v>58</v>
      </c>
      <c r="C430" s="132"/>
      <c r="D430" s="2">
        <f>AVERAGE(D423:D429)</f>
        <v>0</v>
      </c>
      <c r="E430" s="3">
        <f>AVERAGE(E423:E429)</f>
        <v>0</v>
      </c>
      <c r="F430" s="4">
        <f>AVERAGE(F423:F429)</f>
        <v>0</v>
      </c>
      <c r="G430" s="50">
        <f>AVERAGE(G423:G429)</f>
        <v>0</v>
      </c>
      <c r="H430" s="51" t="e">
        <f>AVERAGE(H423:H429)</f>
        <v>#DIV/0!</v>
      </c>
    </row>
    <row r="431" spans="2:8" ht="14.25">
      <c r="B431" s="66" t="s">
        <v>65</v>
      </c>
      <c r="C431" s="70">
        <f>C429+1</f>
        <v>42541</v>
      </c>
      <c r="D431" s="7">
        <v>0</v>
      </c>
      <c r="E431" s="8">
        <v>0</v>
      </c>
      <c r="F431" s="9">
        <v>0</v>
      </c>
      <c r="G431" s="1">
        <f aca="true" t="shared" si="106" ref="G431:G437">D431*F431</f>
        <v>0</v>
      </c>
      <c r="H431" s="17"/>
    </row>
    <row r="432" spans="2:8" ht="14.25">
      <c r="B432" s="67" t="s">
        <v>66</v>
      </c>
      <c r="C432" s="71">
        <f aca="true" t="shared" si="107" ref="C432:C437">C431+1</f>
        <v>42542</v>
      </c>
      <c r="D432" s="10">
        <v>0</v>
      </c>
      <c r="E432" s="11">
        <v>0</v>
      </c>
      <c r="F432" s="12">
        <v>0</v>
      </c>
      <c r="G432" s="5">
        <f t="shared" si="106"/>
        <v>0</v>
      </c>
      <c r="H432" s="47"/>
    </row>
    <row r="433" spans="2:8" ht="14.25">
      <c r="B433" s="67" t="s">
        <v>67</v>
      </c>
      <c r="C433" s="71">
        <f t="shared" si="107"/>
        <v>42543</v>
      </c>
      <c r="D433" s="10">
        <v>0</v>
      </c>
      <c r="E433" s="11">
        <v>0</v>
      </c>
      <c r="F433" s="12">
        <v>0</v>
      </c>
      <c r="G433" s="5">
        <f t="shared" si="106"/>
        <v>0</v>
      </c>
      <c r="H433" s="47"/>
    </row>
    <row r="434" spans="2:8" ht="14.25">
      <c r="B434" s="67" t="s">
        <v>68</v>
      </c>
      <c r="C434" s="71">
        <f t="shared" si="107"/>
        <v>42544</v>
      </c>
      <c r="D434" s="10">
        <v>0</v>
      </c>
      <c r="E434" s="11">
        <v>0</v>
      </c>
      <c r="F434" s="12">
        <v>0</v>
      </c>
      <c r="G434" s="5">
        <f t="shared" si="106"/>
        <v>0</v>
      </c>
      <c r="H434" s="47"/>
    </row>
    <row r="435" spans="2:8" ht="14.25">
      <c r="B435" s="67" t="s">
        <v>62</v>
      </c>
      <c r="C435" s="71">
        <f t="shared" si="107"/>
        <v>42545</v>
      </c>
      <c r="D435" s="10">
        <v>0</v>
      </c>
      <c r="E435" s="11">
        <v>0</v>
      </c>
      <c r="F435" s="12">
        <v>0</v>
      </c>
      <c r="G435" s="5">
        <f t="shared" si="106"/>
        <v>0</v>
      </c>
      <c r="H435" s="48"/>
    </row>
    <row r="436" spans="2:8" ht="14.25">
      <c r="B436" s="67" t="s">
        <v>63</v>
      </c>
      <c r="C436" s="71">
        <f t="shared" si="107"/>
        <v>42546</v>
      </c>
      <c r="D436" s="10">
        <v>0</v>
      </c>
      <c r="E436" s="11">
        <v>0</v>
      </c>
      <c r="F436" s="12">
        <v>0</v>
      </c>
      <c r="G436" s="5">
        <f t="shared" si="106"/>
        <v>0</v>
      </c>
      <c r="H436" s="48"/>
    </row>
    <row r="437" spans="2:8" ht="14.25">
      <c r="B437" s="68" t="s">
        <v>64</v>
      </c>
      <c r="C437" s="72">
        <f t="shared" si="107"/>
        <v>42547</v>
      </c>
      <c r="D437" s="13">
        <v>0</v>
      </c>
      <c r="E437" s="14">
        <v>0</v>
      </c>
      <c r="F437" s="15">
        <v>0</v>
      </c>
      <c r="G437" s="6">
        <f t="shared" si="106"/>
        <v>0</v>
      </c>
      <c r="H437" s="49"/>
    </row>
    <row r="438" spans="2:8" ht="14.25">
      <c r="B438" s="131" t="s">
        <v>58</v>
      </c>
      <c r="C438" s="132"/>
      <c r="D438" s="2">
        <f>AVERAGE(D431:D437)</f>
        <v>0</v>
      </c>
      <c r="E438" s="3">
        <f>AVERAGE(E431:E437)</f>
        <v>0</v>
      </c>
      <c r="F438" s="4">
        <f>AVERAGE(F431:F437)</f>
        <v>0</v>
      </c>
      <c r="G438" s="50">
        <f>AVERAGE(G431:G437)</f>
        <v>0</v>
      </c>
      <c r="H438" s="51" t="e">
        <f>AVERAGE(H431:H437)</f>
        <v>#DIV/0!</v>
      </c>
    </row>
    <row r="439" spans="2:8" ht="14.25">
      <c r="B439" s="66" t="s">
        <v>65</v>
      </c>
      <c r="C439" s="70">
        <f>C437+1</f>
        <v>42548</v>
      </c>
      <c r="D439" s="7">
        <v>0</v>
      </c>
      <c r="E439" s="8">
        <v>0</v>
      </c>
      <c r="F439" s="9">
        <v>0</v>
      </c>
      <c r="G439" s="1">
        <f aca="true" t="shared" si="108" ref="G439:G445">D439*F439</f>
        <v>0</v>
      </c>
      <c r="H439" s="17"/>
    </row>
    <row r="440" spans="2:8" ht="14.25">
      <c r="B440" s="67" t="s">
        <v>66</v>
      </c>
      <c r="C440" s="71">
        <f aca="true" t="shared" si="109" ref="C440:C445">C439+1</f>
        <v>42549</v>
      </c>
      <c r="D440" s="10">
        <v>0</v>
      </c>
      <c r="E440" s="11">
        <v>0</v>
      </c>
      <c r="F440" s="12">
        <v>0</v>
      </c>
      <c r="G440" s="5">
        <f t="shared" si="108"/>
        <v>0</v>
      </c>
      <c r="H440" s="47"/>
    </row>
    <row r="441" spans="2:8" ht="14.25">
      <c r="B441" s="67" t="s">
        <v>67</v>
      </c>
      <c r="C441" s="71">
        <f t="shared" si="109"/>
        <v>42550</v>
      </c>
      <c r="D441" s="10">
        <v>0</v>
      </c>
      <c r="E441" s="11">
        <v>0</v>
      </c>
      <c r="F441" s="12">
        <v>0</v>
      </c>
      <c r="G441" s="5">
        <f t="shared" si="108"/>
        <v>0</v>
      </c>
      <c r="H441" s="47"/>
    </row>
    <row r="442" spans="2:8" ht="14.25">
      <c r="B442" s="67" t="s">
        <v>68</v>
      </c>
      <c r="C442" s="71">
        <f t="shared" si="109"/>
        <v>42551</v>
      </c>
      <c r="D442" s="10">
        <v>0</v>
      </c>
      <c r="E442" s="11">
        <v>0</v>
      </c>
      <c r="F442" s="12">
        <v>0</v>
      </c>
      <c r="G442" s="5">
        <f t="shared" si="108"/>
        <v>0</v>
      </c>
      <c r="H442" s="47"/>
    </row>
    <row r="443" spans="2:8" ht="14.25">
      <c r="B443" s="67" t="s">
        <v>62</v>
      </c>
      <c r="C443" s="71">
        <f t="shared" si="109"/>
        <v>42552</v>
      </c>
      <c r="D443" s="10">
        <v>0</v>
      </c>
      <c r="E443" s="11">
        <v>0</v>
      </c>
      <c r="F443" s="12">
        <v>0</v>
      </c>
      <c r="G443" s="5">
        <f t="shared" si="108"/>
        <v>0</v>
      </c>
      <c r="H443" s="48"/>
    </row>
    <row r="444" spans="2:8" ht="14.25">
      <c r="B444" s="67" t="s">
        <v>63</v>
      </c>
      <c r="C444" s="71">
        <f t="shared" si="109"/>
        <v>42553</v>
      </c>
      <c r="D444" s="10">
        <v>0</v>
      </c>
      <c r="E444" s="11">
        <v>0</v>
      </c>
      <c r="F444" s="12">
        <v>0</v>
      </c>
      <c r="G444" s="5">
        <f t="shared" si="108"/>
        <v>0</v>
      </c>
      <c r="H444" s="48"/>
    </row>
    <row r="445" spans="2:8" ht="14.25">
      <c r="B445" s="68" t="s">
        <v>64</v>
      </c>
      <c r="C445" s="72">
        <f t="shared" si="109"/>
        <v>42554</v>
      </c>
      <c r="D445" s="13">
        <v>0</v>
      </c>
      <c r="E445" s="14">
        <v>0</v>
      </c>
      <c r="F445" s="15">
        <v>0</v>
      </c>
      <c r="G445" s="6">
        <f t="shared" si="108"/>
        <v>0</v>
      </c>
      <c r="H445" s="49"/>
    </row>
    <row r="446" spans="2:8" ht="14.25">
      <c r="B446" s="131" t="s">
        <v>58</v>
      </c>
      <c r="C446" s="132"/>
      <c r="D446" s="2">
        <f>AVERAGE(D439:D445)</f>
        <v>0</v>
      </c>
      <c r="E446" s="3">
        <f>AVERAGE(E439:E445)</f>
        <v>0</v>
      </c>
      <c r="F446" s="4">
        <f>AVERAGE(F439:F445)</f>
        <v>0</v>
      </c>
      <c r="G446" s="50">
        <f>AVERAGE(G439:G445)</f>
        <v>0</v>
      </c>
      <c r="H446" s="51" t="e">
        <f>AVERAGE(H439:H445)</f>
        <v>#DIV/0!</v>
      </c>
    </row>
    <row r="447" spans="2:8" ht="14.25">
      <c r="B447" s="66" t="s">
        <v>65</v>
      </c>
      <c r="C447" s="70">
        <f>C445+1</f>
        <v>42555</v>
      </c>
      <c r="D447" s="7">
        <v>0</v>
      </c>
      <c r="E447" s="8">
        <v>0</v>
      </c>
      <c r="F447" s="9">
        <v>0</v>
      </c>
      <c r="G447" s="1">
        <f aca="true" t="shared" si="110" ref="G447:G453">D447*F447</f>
        <v>0</v>
      </c>
      <c r="H447" s="17"/>
    </row>
    <row r="448" spans="2:8" ht="14.25">
      <c r="B448" s="67" t="s">
        <v>66</v>
      </c>
      <c r="C448" s="71">
        <f aca="true" t="shared" si="111" ref="C448:C453">C447+1</f>
        <v>42556</v>
      </c>
      <c r="D448" s="10">
        <v>0</v>
      </c>
      <c r="E448" s="11">
        <v>0</v>
      </c>
      <c r="F448" s="12">
        <v>0</v>
      </c>
      <c r="G448" s="5">
        <f t="shared" si="110"/>
        <v>0</v>
      </c>
      <c r="H448" s="47"/>
    </row>
    <row r="449" spans="2:8" ht="14.25">
      <c r="B449" s="67" t="s">
        <v>67</v>
      </c>
      <c r="C449" s="71">
        <f t="shared" si="111"/>
        <v>42557</v>
      </c>
      <c r="D449" s="10">
        <v>0</v>
      </c>
      <c r="E449" s="11">
        <v>0</v>
      </c>
      <c r="F449" s="12">
        <v>0</v>
      </c>
      <c r="G449" s="5">
        <f t="shared" si="110"/>
        <v>0</v>
      </c>
      <c r="H449" s="47"/>
    </row>
    <row r="450" spans="2:8" ht="14.25">
      <c r="B450" s="67" t="s">
        <v>68</v>
      </c>
      <c r="C450" s="71">
        <f t="shared" si="111"/>
        <v>42558</v>
      </c>
      <c r="D450" s="10">
        <v>0</v>
      </c>
      <c r="E450" s="11">
        <v>0</v>
      </c>
      <c r="F450" s="12">
        <v>0</v>
      </c>
      <c r="G450" s="5">
        <f t="shared" si="110"/>
        <v>0</v>
      </c>
      <c r="H450" s="47"/>
    </row>
    <row r="451" spans="2:8" ht="14.25">
      <c r="B451" s="67" t="s">
        <v>62</v>
      </c>
      <c r="C451" s="71">
        <f t="shared" si="111"/>
        <v>42559</v>
      </c>
      <c r="D451" s="10">
        <v>0</v>
      </c>
      <c r="E451" s="11">
        <v>0</v>
      </c>
      <c r="F451" s="12">
        <v>0</v>
      </c>
      <c r="G451" s="5">
        <f t="shared" si="110"/>
        <v>0</v>
      </c>
      <c r="H451" s="48"/>
    </row>
    <row r="452" spans="2:8" ht="14.25">
      <c r="B452" s="67" t="s">
        <v>63</v>
      </c>
      <c r="C452" s="71">
        <f t="shared" si="111"/>
        <v>42560</v>
      </c>
      <c r="D452" s="10">
        <v>0</v>
      </c>
      <c r="E452" s="11">
        <v>0</v>
      </c>
      <c r="F452" s="12">
        <v>0</v>
      </c>
      <c r="G452" s="5">
        <f t="shared" si="110"/>
        <v>0</v>
      </c>
      <c r="H452" s="48"/>
    </row>
    <row r="453" spans="2:8" ht="14.25">
      <c r="B453" s="68" t="s">
        <v>64</v>
      </c>
      <c r="C453" s="72">
        <f t="shared" si="111"/>
        <v>42561</v>
      </c>
      <c r="D453" s="13">
        <v>0</v>
      </c>
      <c r="E453" s="14">
        <v>0</v>
      </c>
      <c r="F453" s="15">
        <v>0</v>
      </c>
      <c r="G453" s="6">
        <f t="shared" si="110"/>
        <v>0</v>
      </c>
      <c r="H453" s="49"/>
    </row>
    <row r="454" spans="2:8" ht="14.25">
      <c r="B454" s="131" t="s">
        <v>58</v>
      </c>
      <c r="C454" s="132"/>
      <c r="D454" s="2">
        <f>AVERAGE(D447:D453)</f>
        <v>0</v>
      </c>
      <c r="E454" s="3">
        <f>AVERAGE(E447:E453)</f>
        <v>0</v>
      </c>
      <c r="F454" s="4">
        <f>AVERAGE(F447:F453)</f>
        <v>0</v>
      </c>
      <c r="G454" s="50">
        <f>AVERAGE(G447:G453)</f>
        <v>0</v>
      </c>
      <c r="H454" s="51" t="e">
        <f>AVERAGE(H447:H453)</f>
        <v>#DIV/0!</v>
      </c>
    </row>
    <row r="455" spans="2:8" ht="14.25">
      <c r="B455" s="66" t="s">
        <v>65</v>
      </c>
      <c r="C455" s="70">
        <f>C453+1</f>
        <v>42562</v>
      </c>
      <c r="D455" s="7">
        <v>0</v>
      </c>
      <c r="E455" s="8">
        <v>0</v>
      </c>
      <c r="F455" s="9">
        <v>0</v>
      </c>
      <c r="G455" s="1">
        <f aca="true" t="shared" si="112" ref="G455:G461">D455*F455</f>
        <v>0</v>
      </c>
      <c r="H455" s="17"/>
    </row>
    <row r="456" spans="2:8" ht="14.25">
      <c r="B456" s="67" t="s">
        <v>66</v>
      </c>
      <c r="C456" s="71">
        <f aca="true" t="shared" si="113" ref="C456:C461">C455+1</f>
        <v>42563</v>
      </c>
      <c r="D456" s="10">
        <v>0</v>
      </c>
      <c r="E456" s="11">
        <v>0</v>
      </c>
      <c r="F456" s="12">
        <v>0</v>
      </c>
      <c r="G456" s="5">
        <f t="shared" si="112"/>
        <v>0</v>
      </c>
      <c r="H456" s="47"/>
    </row>
    <row r="457" spans="2:8" ht="14.25">
      <c r="B457" s="67" t="s">
        <v>67</v>
      </c>
      <c r="C457" s="71">
        <f t="shared" si="113"/>
        <v>42564</v>
      </c>
      <c r="D457" s="10">
        <v>0</v>
      </c>
      <c r="E457" s="11">
        <v>0</v>
      </c>
      <c r="F457" s="12">
        <v>0</v>
      </c>
      <c r="G457" s="5">
        <f t="shared" si="112"/>
        <v>0</v>
      </c>
      <c r="H457" s="47"/>
    </row>
    <row r="458" spans="2:8" ht="14.25">
      <c r="B458" s="67" t="s">
        <v>68</v>
      </c>
      <c r="C458" s="71">
        <f t="shared" si="113"/>
        <v>42565</v>
      </c>
      <c r="D458" s="10">
        <v>0</v>
      </c>
      <c r="E458" s="11">
        <v>0</v>
      </c>
      <c r="F458" s="12">
        <v>0</v>
      </c>
      <c r="G458" s="5">
        <f t="shared" si="112"/>
        <v>0</v>
      </c>
      <c r="H458" s="47"/>
    </row>
    <row r="459" spans="2:8" ht="14.25">
      <c r="B459" s="67" t="s">
        <v>62</v>
      </c>
      <c r="C459" s="71">
        <f t="shared" si="113"/>
        <v>42566</v>
      </c>
      <c r="D459" s="10">
        <v>0</v>
      </c>
      <c r="E459" s="11">
        <v>0</v>
      </c>
      <c r="F459" s="12">
        <v>0</v>
      </c>
      <c r="G459" s="5">
        <f t="shared" si="112"/>
        <v>0</v>
      </c>
      <c r="H459" s="48"/>
    </row>
    <row r="460" spans="2:8" ht="14.25">
      <c r="B460" s="67" t="s">
        <v>63</v>
      </c>
      <c r="C460" s="71">
        <f t="shared" si="113"/>
        <v>42567</v>
      </c>
      <c r="D460" s="10">
        <v>0</v>
      </c>
      <c r="E460" s="11">
        <v>0</v>
      </c>
      <c r="F460" s="12">
        <v>0</v>
      </c>
      <c r="G460" s="5">
        <f t="shared" si="112"/>
        <v>0</v>
      </c>
      <c r="H460" s="48"/>
    </row>
    <row r="461" spans="2:8" ht="14.25">
      <c r="B461" s="68" t="s">
        <v>64</v>
      </c>
      <c r="C461" s="72">
        <f t="shared" si="113"/>
        <v>42568</v>
      </c>
      <c r="D461" s="13">
        <v>0</v>
      </c>
      <c r="E461" s="14">
        <v>0</v>
      </c>
      <c r="F461" s="15">
        <v>0</v>
      </c>
      <c r="G461" s="6">
        <f t="shared" si="112"/>
        <v>0</v>
      </c>
      <c r="H461" s="49"/>
    </row>
    <row r="462" spans="2:8" ht="14.25">
      <c r="B462" s="131" t="s">
        <v>58</v>
      </c>
      <c r="C462" s="132"/>
      <c r="D462" s="2">
        <f>AVERAGE(D455:D461)</f>
        <v>0</v>
      </c>
      <c r="E462" s="3">
        <f>AVERAGE(E455:E461)</f>
        <v>0</v>
      </c>
      <c r="F462" s="4">
        <f>AVERAGE(F455:F461)</f>
        <v>0</v>
      </c>
      <c r="G462" s="50">
        <f>AVERAGE(G455:G461)</f>
        <v>0</v>
      </c>
      <c r="H462" s="51" t="e">
        <f>AVERAGE(H455:H461)</f>
        <v>#DIV/0!</v>
      </c>
    </row>
    <row r="463" spans="2:8" ht="14.25">
      <c r="B463" s="66" t="s">
        <v>65</v>
      </c>
      <c r="C463" s="70">
        <f>C461+1</f>
        <v>42569</v>
      </c>
      <c r="D463" s="7">
        <v>0</v>
      </c>
      <c r="E463" s="8">
        <v>0</v>
      </c>
      <c r="F463" s="9">
        <v>0</v>
      </c>
      <c r="G463" s="1">
        <f aca="true" t="shared" si="114" ref="G463:G469">D463*F463</f>
        <v>0</v>
      </c>
      <c r="H463" s="17"/>
    </row>
    <row r="464" spans="2:8" ht="14.25">
      <c r="B464" s="67" t="s">
        <v>66</v>
      </c>
      <c r="C464" s="71">
        <f aca="true" t="shared" si="115" ref="C464:C469">C463+1</f>
        <v>42570</v>
      </c>
      <c r="D464" s="10">
        <v>0</v>
      </c>
      <c r="E464" s="11">
        <v>0</v>
      </c>
      <c r="F464" s="12">
        <v>0</v>
      </c>
      <c r="G464" s="5">
        <f t="shared" si="114"/>
        <v>0</v>
      </c>
      <c r="H464" s="47"/>
    </row>
    <row r="465" spans="2:8" ht="14.25">
      <c r="B465" s="67" t="s">
        <v>67</v>
      </c>
      <c r="C465" s="71">
        <f t="shared" si="115"/>
        <v>42571</v>
      </c>
      <c r="D465" s="10">
        <v>0</v>
      </c>
      <c r="E465" s="11">
        <v>0</v>
      </c>
      <c r="F465" s="12">
        <v>0</v>
      </c>
      <c r="G465" s="5">
        <f t="shared" si="114"/>
        <v>0</v>
      </c>
      <c r="H465" s="47"/>
    </row>
    <row r="466" spans="2:8" ht="14.25">
      <c r="B466" s="67" t="s">
        <v>68</v>
      </c>
      <c r="C466" s="71">
        <f t="shared" si="115"/>
        <v>42572</v>
      </c>
      <c r="D466" s="10">
        <v>0</v>
      </c>
      <c r="E466" s="11">
        <v>0</v>
      </c>
      <c r="F466" s="12">
        <v>0</v>
      </c>
      <c r="G466" s="5">
        <f t="shared" si="114"/>
        <v>0</v>
      </c>
      <c r="H466" s="47"/>
    </row>
    <row r="467" spans="2:8" ht="14.25">
      <c r="B467" s="67" t="s">
        <v>62</v>
      </c>
      <c r="C467" s="71">
        <f t="shared" si="115"/>
        <v>42573</v>
      </c>
      <c r="D467" s="10">
        <v>0</v>
      </c>
      <c r="E467" s="11">
        <v>0</v>
      </c>
      <c r="F467" s="12">
        <v>0</v>
      </c>
      <c r="G467" s="5">
        <f t="shared" si="114"/>
        <v>0</v>
      </c>
      <c r="H467" s="48"/>
    </row>
    <row r="468" spans="2:8" ht="14.25">
      <c r="B468" s="67" t="s">
        <v>63</v>
      </c>
      <c r="C468" s="71">
        <f t="shared" si="115"/>
        <v>42574</v>
      </c>
      <c r="D468" s="10">
        <v>0</v>
      </c>
      <c r="E468" s="11">
        <v>0</v>
      </c>
      <c r="F468" s="12">
        <v>0</v>
      </c>
      <c r="G468" s="5">
        <f t="shared" si="114"/>
        <v>0</v>
      </c>
      <c r="H468" s="48"/>
    </row>
    <row r="469" spans="2:8" ht="14.25">
      <c r="B469" s="68" t="s">
        <v>64</v>
      </c>
      <c r="C469" s="72">
        <f t="shared" si="115"/>
        <v>42575</v>
      </c>
      <c r="D469" s="13">
        <v>0</v>
      </c>
      <c r="E469" s="14">
        <v>0</v>
      </c>
      <c r="F469" s="15">
        <v>0</v>
      </c>
      <c r="G469" s="6">
        <f t="shared" si="114"/>
        <v>0</v>
      </c>
      <c r="H469" s="49"/>
    </row>
    <row r="470" spans="2:8" ht="14.25">
      <c r="B470" s="131" t="s">
        <v>58</v>
      </c>
      <c r="C470" s="132"/>
      <c r="D470" s="2">
        <f>AVERAGE(D463:D469)</f>
        <v>0</v>
      </c>
      <c r="E470" s="3">
        <f>AVERAGE(E463:E469)</f>
        <v>0</v>
      </c>
      <c r="F470" s="4">
        <f>AVERAGE(F463:F469)</f>
        <v>0</v>
      </c>
      <c r="G470" s="50">
        <f>AVERAGE(G463:G469)</f>
        <v>0</v>
      </c>
      <c r="H470" s="51" t="e">
        <f>AVERAGE(H463:H469)</f>
        <v>#DIV/0!</v>
      </c>
    </row>
    <row r="471" spans="2:8" ht="14.25">
      <c r="B471" s="66" t="s">
        <v>65</v>
      </c>
      <c r="C471" s="70">
        <f>C469+1</f>
        <v>42576</v>
      </c>
      <c r="D471" s="7">
        <v>0</v>
      </c>
      <c r="E471" s="8">
        <v>0</v>
      </c>
      <c r="F471" s="9">
        <v>0</v>
      </c>
      <c r="G471" s="1">
        <f aca="true" t="shared" si="116" ref="G471:G477">D471*F471</f>
        <v>0</v>
      </c>
      <c r="H471" s="17"/>
    </row>
    <row r="472" spans="2:8" ht="14.25">
      <c r="B472" s="67" t="s">
        <v>66</v>
      </c>
      <c r="C472" s="71">
        <f aca="true" t="shared" si="117" ref="C472:C477">C471+1</f>
        <v>42577</v>
      </c>
      <c r="D472" s="10">
        <v>0</v>
      </c>
      <c r="E472" s="11">
        <v>0</v>
      </c>
      <c r="F472" s="12">
        <v>0</v>
      </c>
      <c r="G472" s="5">
        <f t="shared" si="116"/>
        <v>0</v>
      </c>
      <c r="H472" s="47"/>
    </row>
    <row r="473" spans="2:8" ht="14.25">
      <c r="B473" s="67" t="s">
        <v>67</v>
      </c>
      <c r="C473" s="71">
        <f t="shared" si="117"/>
        <v>42578</v>
      </c>
      <c r="D473" s="10">
        <v>0</v>
      </c>
      <c r="E473" s="11">
        <v>0</v>
      </c>
      <c r="F473" s="12">
        <v>0</v>
      </c>
      <c r="G473" s="5">
        <f t="shared" si="116"/>
        <v>0</v>
      </c>
      <c r="H473" s="47"/>
    </row>
    <row r="474" spans="2:8" ht="14.25">
      <c r="B474" s="67" t="s">
        <v>68</v>
      </c>
      <c r="C474" s="71">
        <f t="shared" si="117"/>
        <v>42579</v>
      </c>
      <c r="D474" s="10">
        <v>0</v>
      </c>
      <c r="E474" s="11">
        <v>0</v>
      </c>
      <c r="F474" s="12">
        <v>0</v>
      </c>
      <c r="G474" s="5">
        <f t="shared" si="116"/>
        <v>0</v>
      </c>
      <c r="H474" s="47"/>
    </row>
    <row r="475" spans="2:8" ht="14.25">
      <c r="B475" s="67" t="s">
        <v>62</v>
      </c>
      <c r="C475" s="71">
        <f t="shared" si="117"/>
        <v>42580</v>
      </c>
      <c r="D475" s="10">
        <v>0</v>
      </c>
      <c r="E475" s="11">
        <v>0</v>
      </c>
      <c r="F475" s="12">
        <v>0</v>
      </c>
      <c r="G475" s="5">
        <f t="shared" si="116"/>
        <v>0</v>
      </c>
      <c r="H475" s="48"/>
    </row>
    <row r="476" spans="2:8" ht="14.25">
      <c r="B476" s="67" t="s">
        <v>63</v>
      </c>
      <c r="C476" s="71">
        <f t="shared" si="117"/>
        <v>42581</v>
      </c>
      <c r="D476" s="10">
        <v>0</v>
      </c>
      <c r="E476" s="11">
        <v>0</v>
      </c>
      <c r="F476" s="12">
        <v>0</v>
      </c>
      <c r="G476" s="5">
        <f t="shared" si="116"/>
        <v>0</v>
      </c>
      <c r="H476" s="48"/>
    </row>
    <row r="477" spans="2:8" ht="14.25">
      <c r="B477" s="68" t="s">
        <v>64</v>
      </c>
      <c r="C477" s="72">
        <f t="shared" si="117"/>
        <v>42582</v>
      </c>
      <c r="D477" s="13">
        <v>0</v>
      </c>
      <c r="E477" s="14">
        <v>0</v>
      </c>
      <c r="F477" s="15">
        <v>0</v>
      </c>
      <c r="G477" s="6">
        <f t="shared" si="116"/>
        <v>0</v>
      </c>
      <c r="H477" s="49"/>
    </row>
    <row r="478" spans="2:8" ht="14.25">
      <c r="B478" s="131" t="s">
        <v>58</v>
      </c>
      <c r="C478" s="132"/>
      <c r="D478" s="2">
        <f>AVERAGE(D471:D477)</f>
        <v>0</v>
      </c>
      <c r="E478" s="3">
        <f>AVERAGE(E471:E477)</f>
        <v>0</v>
      </c>
      <c r="F478" s="4">
        <f>AVERAGE(F471:F477)</f>
        <v>0</v>
      </c>
      <c r="G478" s="50">
        <f>AVERAGE(G471:G477)</f>
        <v>0</v>
      </c>
      <c r="H478" s="51" t="e">
        <f>AVERAGE(H471:H477)</f>
        <v>#DIV/0!</v>
      </c>
    </row>
    <row r="479" spans="2:8" ht="14.25">
      <c r="B479" s="66" t="s">
        <v>65</v>
      </c>
      <c r="C479" s="70">
        <f>C477+1</f>
        <v>42583</v>
      </c>
      <c r="D479" s="7">
        <v>0</v>
      </c>
      <c r="E479" s="8">
        <v>0</v>
      </c>
      <c r="F479" s="9">
        <v>0</v>
      </c>
      <c r="G479" s="1">
        <f aca="true" t="shared" si="118" ref="G479:G485">D479*F479</f>
        <v>0</v>
      </c>
      <c r="H479" s="17"/>
    </row>
    <row r="480" spans="2:8" ht="14.25">
      <c r="B480" s="67" t="s">
        <v>66</v>
      </c>
      <c r="C480" s="71">
        <f aca="true" t="shared" si="119" ref="C480:C485">C479+1</f>
        <v>42584</v>
      </c>
      <c r="D480" s="10">
        <v>0</v>
      </c>
      <c r="E480" s="11">
        <v>0</v>
      </c>
      <c r="F480" s="12">
        <v>0</v>
      </c>
      <c r="G480" s="5">
        <f t="shared" si="118"/>
        <v>0</v>
      </c>
      <c r="H480" s="47"/>
    </row>
    <row r="481" spans="2:8" ht="14.25">
      <c r="B481" s="67" t="s">
        <v>67</v>
      </c>
      <c r="C481" s="71">
        <f t="shared" si="119"/>
        <v>42585</v>
      </c>
      <c r="D481" s="10">
        <v>0</v>
      </c>
      <c r="E481" s="11">
        <v>0</v>
      </c>
      <c r="F481" s="12">
        <v>0</v>
      </c>
      <c r="G481" s="5">
        <f t="shared" si="118"/>
        <v>0</v>
      </c>
      <c r="H481" s="47"/>
    </row>
    <row r="482" spans="2:8" ht="14.25">
      <c r="B482" s="67" t="s">
        <v>68</v>
      </c>
      <c r="C482" s="71">
        <f t="shared" si="119"/>
        <v>42586</v>
      </c>
      <c r="D482" s="10">
        <v>0</v>
      </c>
      <c r="E482" s="11">
        <v>0</v>
      </c>
      <c r="F482" s="12">
        <v>0</v>
      </c>
      <c r="G482" s="5">
        <f t="shared" si="118"/>
        <v>0</v>
      </c>
      <c r="H482" s="47"/>
    </row>
    <row r="483" spans="2:8" ht="14.25">
      <c r="B483" s="67" t="s">
        <v>62</v>
      </c>
      <c r="C483" s="71">
        <f t="shared" si="119"/>
        <v>42587</v>
      </c>
      <c r="D483" s="10">
        <v>0</v>
      </c>
      <c r="E483" s="11">
        <v>0</v>
      </c>
      <c r="F483" s="12">
        <v>0</v>
      </c>
      <c r="G483" s="5">
        <f t="shared" si="118"/>
        <v>0</v>
      </c>
      <c r="H483" s="48"/>
    </row>
    <row r="484" spans="2:8" ht="14.25">
      <c r="B484" s="67" t="s">
        <v>63</v>
      </c>
      <c r="C484" s="71">
        <f t="shared" si="119"/>
        <v>42588</v>
      </c>
      <c r="D484" s="10">
        <v>0</v>
      </c>
      <c r="E484" s="11">
        <v>0</v>
      </c>
      <c r="F484" s="12">
        <v>0</v>
      </c>
      <c r="G484" s="5">
        <f t="shared" si="118"/>
        <v>0</v>
      </c>
      <c r="H484" s="48"/>
    </row>
    <row r="485" spans="2:8" ht="14.25">
      <c r="B485" s="68" t="s">
        <v>64</v>
      </c>
      <c r="C485" s="72">
        <f t="shared" si="119"/>
        <v>42589</v>
      </c>
      <c r="D485" s="13">
        <v>0</v>
      </c>
      <c r="E485" s="14">
        <v>0</v>
      </c>
      <c r="F485" s="15">
        <v>0</v>
      </c>
      <c r="G485" s="6">
        <f t="shared" si="118"/>
        <v>0</v>
      </c>
      <c r="H485" s="49"/>
    </row>
    <row r="486" spans="2:8" ht="14.25">
      <c r="B486" s="131" t="s">
        <v>58</v>
      </c>
      <c r="C486" s="132"/>
      <c r="D486" s="2">
        <f>AVERAGE(D479:D485)</f>
        <v>0</v>
      </c>
      <c r="E486" s="3">
        <f>AVERAGE(E479:E485)</f>
        <v>0</v>
      </c>
      <c r="F486" s="4">
        <f>AVERAGE(F479:F485)</f>
        <v>0</v>
      </c>
      <c r="G486" s="50">
        <f>AVERAGE(G479:G485)</f>
        <v>0</v>
      </c>
      <c r="H486" s="51" t="e">
        <f>AVERAGE(H479:H485)</f>
        <v>#DIV/0!</v>
      </c>
    </row>
    <row r="487" spans="2:8" ht="14.25">
      <c r="B487" s="66" t="s">
        <v>65</v>
      </c>
      <c r="C487" s="70">
        <f>C485+1</f>
        <v>42590</v>
      </c>
      <c r="D487" s="7">
        <v>0</v>
      </c>
      <c r="E487" s="8">
        <v>0</v>
      </c>
      <c r="F487" s="9">
        <v>0</v>
      </c>
      <c r="G487" s="1">
        <f aca="true" t="shared" si="120" ref="G487:G493">D487*F487</f>
        <v>0</v>
      </c>
      <c r="H487" s="17"/>
    </row>
    <row r="488" spans="2:8" ht="14.25">
      <c r="B488" s="67" t="s">
        <v>66</v>
      </c>
      <c r="C488" s="71">
        <f aca="true" t="shared" si="121" ref="C488:C493">C487+1</f>
        <v>42591</v>
      </c>
      <c r="D488" s="10">
        <v>0</v>
      </c>
      <c r="E488" s="11">
        <v>0</v>
      </c>
      <c r="F488" s="12">
        <v>0</v>
      </c>
      <c r="G488" s="5">
        <f t="shared" si="120"/>
        <v>0</v>
      </c>
      <c r="H488" s="47"/>
    </row>
    <row r="489" spans="2:8" ht="14.25">
      <c r="B489" s="67" t="s">
        <v>67</v>
      </c>
      <c r="C489" s="71">
        <f t="shared" si="121"/>
        <v>42592</v>
      </c>
      <c r="D489" s="10">
        <v>0</v>
      </c>
      <c r="E489" s="11">
        <v>0</v>
      </c>
      <c r="F489" s="12">
        <v>0</v>
      </c>
      <c r="G489" s="5">
        <f t="shared" si="120"/>
        <v>0</v>
      </c>
      <c r="H489" s="47"/>
    </row>
    <row r="490" spans="2:8" ht="14.25">
      <c r="B490" s="67" t="s">
        <v>68</v>
      </c>
      <c r="C490" s="71">
        <f t="shared" si="121"/>
        <v>42593</v>
      </c>
      <c r="D490" s="10">
        <v>0</v>
      </c>
      <c r="E490" s="11">
        <v>0</v>
      </c>
      <c r="F490" s="12">
        <v>0</v>
      </c>
      <c r="G490" s="5">
        <f t="shared" si="120"/>
        <v>0</v>
      </c>
      <c r="H490" s="47"/>
    </row>
    <row r="491" spans="2:8" ht="14.25">
      <c r="B491" s="67" t="s">
        <v>62</v>
      </c>
      <c r="C491" s="71">
        <f t="shared" si="121"/>
        <v>42594</v>
      </c>
      <c r="D491" s="10">
        <v>0</v>
      </c>
      <c r="E491" s="11">
        <v>0</v>
      </c>
      <c r="F491" s="12">
        <v>0</v>
      </c>
      <c r="G491" s="5">
        <f t="shared" si="120"/>
        <v>0</v>
      </c>
      <c r="H491" s="48"/>
    </row>
    <row r="492" spans="2:8" ht="14.25">
      <c r="B492" s="67" t="s">
        <v>63</v>
      </c>
      <c r="C492" s="71">
        <f t="shared" si="121"/>
        <v>42595</v>
      </c>
      <c r="D492" s="10">
        <v>0</v>
      </c>
      <c r="E492" s="11">
        <v>0</v>
      </c>
      <c r="F492" s="12">
        <v>0</v>
      </c>
      <c r="G492" s="5">
        <f t="shared" si="120"/>
        <v>0</v>
      </c>
      <c r="H492" s="48"/>
    </row>
    <row r="493" spans="2:8" ht="14.25">
      <c r="B493" s="68" t="s">
        <v>64</v>
      </c>
      <c r="C493" s="72">
        <f t="shared" si="121"/>
        <v>42596</v>
      </c>
      <c r="D493" s="13">
        <v>0</v>
      </c>
      <c r="E493" s="14">
        <v>0</v>
      </c>
      <c r="F493" s="15">
        <v>0</v>
      </c>
      <c r="G493" s="6">
        <f t="shared" si="120"/>
        <v>0</v>
      </c>
      <c r="H493" s="49"/>
    </row>
    <row r="494" spans="2:8" ht="14.25">
      <c r="B494" s="131" t="s">
        <v>58</v>
      </c>
      <c r="C494" s="132"/>
      <c r="D494" s="2">
        <f>AVERAGE(D487:D493)</f>
        <v>0</v>
      </c>
      <c r="E494" s="3">
        <f>AVERAGE(E487:E493)</f>
        <v>0</v>
      </c>
      <c r="F494" s="4">
        <f>AVERAGE(F487:F493)</f>
        <v>0</v>
      </c>
      <c r="G494" s="50">
        <f>AVERAGE(G487:G493)</f>
        <v>0</v>
      </c>
      <c r="H494" s="51" t="e">
        <f>AVERAGE(H487:H493)</f>
        <v>#DIV/0!</v>
      </c>
    </row>
    <row r="495" spans="2:8" ht="14.25">
      <c r="B495" s="66" t="s">
        <v>65</v>
      </c>
      <c r="C495" s="70">
        <f>C493+1</f>
        <v>42597</v>
      </c>
      <c r="D495" s="7">
        <v>0</v>
      </c>
      <c r="E495" s="8">
        <v>0</v>
      </c>
      <c r="F495" s="9">
        <v>0</v>
      </c>
      <c r="G495" s="1">
        <f aca="true" t="shared" si="122" ref="G495:G501">D495*F495</f>
        <v>0</v>
      </c>
      <c r="H495" s="17"/>
    </row>
    <row r="496" spans="2:8" ht="14.25">
      <c r="B496" s="67" t="s">
        <v>66</v>
      </c>
      <c r="C496" s="71">
        <f aca="true" t="shared" si="123" ref="C496:C501">C495+1</f>
        <v>42598</v>
      </c>
      <c r="D496" s="10">
        <v>0</v>
      </c>
      <c r="E496" s="11">
        <v>0</v>
      </c>
      <c r="F496" s="12">
        <v>0</v>
      </c>
      <c r="G496" s="5">
        <f t="shared" si="122"/>
        <v>0</v>
      </c>
      <c r="H496" s="47"/>
    </row>
    <row r="497" spans="2:8" ht="14.25">
      <c r="B497" s="67" t="s">
        <v>67</v>
      </c>
      <c r="C497" s="71">
        <f t="shared" si="123"/>
        <v>42599</v>
      </c>
      <c r="D497" s="10">
        <v>0</v>
      </c>
      <c r="E497" s="11">
        <v>0</v>
      </c>
      <c r="F497" s="12">
        <v>0</v>
      </c>
      <c r="G497" s="5">
        <f t="shared" si="122"/>
        <v>0</v>
      </c>
      <c r="H497" s="47"/>
    </row>
    <row r="498" spans="2:8" ht="14.25">
      <c r="B498" s="67" t="s">
        <v>68</v>
      </c>
      <c r="C498" s="71">
        <f t="shared" si="123"/>
        <v>42600</v>
      </c>
      <c r="D498" s="10">
        <v>0</v>
      </c>
      <c r="E498" s="11">
        <v>0</v>
      </c>
      <c r="F498" s="12">
        <v>0</v>
      </c>
      <c r="G498" s="5">
        <f t="shared" si="122"/>
        <v>0</v>
      </c>
      <c r="H498" s="47"/>
    </row>
    <row r="499" spans="2:8" ht="14.25">
      <c r="B499" s="67" t="s">
        <v>62</v>
      </c>
      <c r="C499" s="71">
        <f t="shared" si="123"/>
        <v>42601</v>
      </c>
      <c r="D499" s="10">
        <v>0</v>
      </c>
      <c r="E499" s="11">
        <v>0</v>
      </c>
      <c r="F499" s="12">
        <v>0</v>
      </c>
      <c r="G499" s="5">
        <f t="shared" si="122"/>
        <v>0</v>
      </c>
      <c r="H499" s="48"/>
    </row>
    <row r="500" spans="2:8" ht="14.25">
      <c r="B500" s="67" t="s">
        <v>63</v>
      </c>
      <c r="C500" s="71">
        <f t="shared" si="123"/>
        <v>42602</v>
      </c>
      <c r="D500" s="10">
        <v>0</v>
      </c>
      <c r="E500" s="11">
        <v>0</v>
      </c>
      <c r="F500" s="12">
        <v>0</v>
      </c>
      <c r="G500" s="5">
        <f t="shared" si="122"/>
        <v>0</v>
      </c>
      <c r="H500" s="48"/>
    </row>
    <row r="501" spans="2:8" ht="14.25">
      <c r="B501" s="68" t="s">
        <v>64</v>
      </c>
      <c r="C501" s="72">
        <f t="shared" si="123"/>
        <v>42603</v>
      </c>
      <c r="D501" s="13">
        <v>0</v>
      </c>
      <c r="E501" s="14">
        <v>0</v>
      </c>
      <c r="F501" s="15">
        <v>0</v>
      </c>
      <c r="G501" s="6">
        <f t="shared" si="122"/>
        <v>0</v>
      </c>
      <c r="H501" s="49"/>
    </row>
    <row r="502" spans="2:8" ht="14.25">
      <c r="B502" s="131" t="s">
        <v>58</v>
      </c>
      <c r="C502" s="132"/>
      <c r="D502" s="2">
        <f>AVERAGE(D495:D501)</f>
        <v>0</v>
      </c>
      <c r="E502" s="3">
        <f>AVERAGE(E495:E501)</f>
        <v>0</v>
      </c>
      <c r="F502" s="4">
        <f>AVERAGE(F495:F501)</f>
        <v>0</v>
      </c>
      <c r="G502" s="50">
        <f>AVERAGE(G495:G501)</f>
        <v>0</v>
      </c>
      <c r="H502" s="51" t="e">
        <f>AVERAGE(H495:H501)</f>
        <v>#DIV/0!</v>
      </c>
    </row>
    <row r="503" spans="2:8" ht="14.25">
      <c r="B503" s="66" t="s">
        <v>65</v>
      </c>
      <c r="C503" s="70">
        <f>C501+1</f>
        <v>42604</v>
      </c>
      <c r="D503" s="7">
        <v>0</v>
      </c>
      <c r="E503" s="8">
        <v>0</v>
      </c>
      <c r="F503" s="9">
        <v>0</v>
      </c>
      <c r="G503" s="1">
        <f aca="true" t="shared" si="124" ref="G503:G509">D503*F503</f>
        <v>0</v>
      </c>
      <c r="H503" s="17"/>
    </row>
    <row r="504" spans="2:8" ht="14.25">
      <c r="B504" s="67" t="s">
        <v>66</v>
      </c>
      <c r="C504" s="71">
        <f aca="true" t="shared" si="125" ref="C504:C509">C503+1</f>
        <v>42605</v>
      </c>
      <c r="D504" s="10">
        <v>0</v>
      </c>
      <c r="E504" s="11">
        <v>0</v>
      </c>
      <c r="F504" s="12">
        <v>0</v>
      </c>
      <c r="G504" s="5">
        <f t="shared" si="124"/>
        <v>0</v>
      </c>
      <c r="H504" s="47"/>
    </row>
    <row r="505" spans="2:8" ht="14.25">
      <c r="B505" s="67" t="s">
        <v>67</v>
      </c>
      <c r="C505" s="71">
        <f t="shared" si="125"/>
        <v>42606</v>
      </c>
      <c r="D505" s="10">
        <v>0</v>
      </c>
      <c r="E505" s="11">
        <v>0</v>
      </c>
      <c r="F505" s="12">
        <v>0</v>
      </c>
      <c r="G505" s="5">
        <f t="shared" si="124"/>
        <v>0</v>
      </c>
      <c r="H505" s="47"/>
    </row>
    <row r="506" spans="2:8" ht="14.25">
      <c r="B506" s="67" t="s">
        <v>68</v>
      </c>
      <c r="C506" s="71">
        <f t="shared" si="125"/>
        <v>42607</v>
      </c>
      <c r="D506" s="10">
        <v>0</v>
      </c>
      <c r="E506" s="11">
        <v>0</v>
      </c>
      <c r="F506" s="12">
        <v>0</v>
      </c>
      <c r="G506" s="5">
        <f t="shared" si="124"/>
        <v>0</v>
      </c>
      <c r="H506" s="47"/>
    </row>
    <row r="507" spans="2:8" ht="14.25">
      <c r="B507" s="67" t="s">
        <v>62</v>
      </c>
      <c r="C507" s="71">
        <f t="shared" si="125"/>
        <v>42608</v>
      </c>
      <c r="D507" s="10">
        <v>0</v>
      </c>
      <c r="E507" s="11">
        <v>0</v>
      </c>
      <c r="F507" s="12">
        <v>0</v>
      </c>
      <c r="G507" s="5">
        <f t="shared" si="124"/>
        <v>0</v>
      </c>
      <c r="H507" s="48"/>
    </row>
    <row r="508" spans="2:8" ht="14.25">
      <c r="B508" s="67" t="s">
        <v>63</v>
      </c>
      <c r="C508" s="71">
        <f t="shared" si="125"/>
        <v>42609</v>
      </c>
      <c r="D508" s="10">
        <v>0</v>
      </c>
      <c r="E508" s="11">
        <v>0</v>
      </c>
      <c r="F508" s="12">
        <v>0</v>
      </c>
      <c r="G508" s="5">
        <f t="shared" si="124"/>
        <v>0</v>
      </c>
      <c r="H508" s="48"/>
    </row>
    <row r="509" spans="2:8" ht="14.25">
      <c r="B509" s="68" t="s">
        <v>64</v>
      </c>
      <c r="C509" s="72">
        <f t="shared" si="125"/>
        <v>42610</v>
      </c>
      <c r="D509" s="13">
        <v>0</v>
      </c>
      <c r="E509" s="14">
        <v>0</v>
      </c>
      <c r="F509" s="15">
        <v>0</v>
      </c>
      <c r="G509" s="6">
        <f t="shared" si="124"/>
        <v>0</v>
      </c>
      <c r="H509" s="49"/>
    </row>
    <row r="510" spans="2:8" ht="14.25">
      <c r="B510" s="131" t="s">
        <v>58</v>
      </c>
      <c r="C510" s="132"/>
      <c r="D510" s="2">
        <f>AVERAGE(D503:D509)</f>
        <v>0</v>
      </c>
      <c r="E510" s="3">
        <f>AVERAGE(E503:E509)</f>
        <v>0</v>
      </c>
      <c r="F510" s="4">
        <f>AVERAGE(F503:F509)</f>
        <v>0</v>
      </c>
      <c r="G510" s="50">
        <f>AVERAGE(G503:G509)</f>
        <v>0</v>
      </c>
      <c r="H510" s="51" t="e">
        <f>AVERAGE(H503:H509)</f>
        <v>#DIV/0!</v>
      </c>
    </row>
    <row r="511" spans="2:8" ht="14.25">
      <c r="B511" s="66" t="s">
        <v>65</v>
      </c>
      <c r="C511" s="70">
        <f>C509+1</f>
        <v>42611</v>
      </c>
      <c r="D511" s="7">
        <v>0</v>
      </c>
      <c r="E511" s="8">
        <v>0</v>
      </c>
      <c r="F511" s="9">
        <v>0</v>
      </c>
      <c r="G511" s="1">
        <f aca="true" t="shared" si="126" ref="G511:G517">D511*F511</f>
        <v>0</v>
      </c>
      <c r="H511" s="17"/>
    </row>
    <row r="512" spans="2:8" ht="14.25">
      <c r="B512" s="67" t="s">
        <v>66</v>
      </c>
      <c r="C512" s="71">
        <f aca="true" t="shared" si="127" ref="C512:C517">C511+1</f>
        <v>42612</v>
      </c>
      <c r="D512" s="10">
        <v>0</v>
      </c>
      <c r="E512" s="11">
        <v>0</v>
      </c>
      <c r="F512" s="12">
        <v>0</v>
      </c>
      <c r="G512" s="5">
        <f t="shared" si="126"/>
        <v>0</v>
      </c>
      <c r="H512" s="47"/>
    </row>
    <row r="513" spans="2:8" ht="14.25">
      <c r="B513" s="67" t="s">
        <v>67</v>
      </c>
      <c r="C513" s="71">
        <f t="shared" si="127"/>
        <v>42613</v>
      </c>
      <c r="D513" s="10">
        <v>0</v>
      </c>
      <c r="E513" s="11">
        <v>0</v>
      </c>
      <c r="F513" s="12">
        <v>0</v>
      </c>
      <c r="G513" s="5">
        <f t="shared" si="126"/>
        <v>0</v>
      </c>
      <c r="H513" s="47"/>
    </row>
    <row r="514" spans="2:8" ht="14.25">
      <c r="B514" s="67" t="s">
        <v>68</v>
      </c>
      <c r="C514" s="71">
        <f t="shared" si="127"/>
        <v>42614</v>
      </c>
      <c r="D514" s="10">
        <v>0</v>
      </c>
      <c r="E514" s="11">
        <v>0</v>
      </c>
      <c r="F514" s="12">
        <v>0</v>
      </c>
      <c r="G514" s="5">
        <f t="shared" si="126"/>
        <v>0</v>
      </c>
      <c r="H514" s="47"/>
    </row>
    <row r="515" spans="2:8" ht="14.25">
      <c r="B515" s="67" t="s">
        <v>62</v>
      </c>
      <c r="C515" s="71">
        <f t="shared" si="127"/>
        <v>42615</v>
      </c>
      <c r="D515" s="10">
        <v>0</v>
      </c>
      <c r="E515" s="11">
        <v>0</v>
      </c>
      <c r="F515" s="12">
        <v>0</v>
      </c>
      <c r="G515" s="5">
        <f t="shared" si="126"/>
        <v>0</v>
      </c>
      <c r="H515" s="48"/>
    </row>
    <row r="516" spans="2:8" ht="14.25">
      <c r="B516" s="67" t="s">
        <v>63</v>
      </c>
      <c r="C516" s="71">
        <f t="shared" si="127"/>
        <v>42616</v>
      </c>
      <c r="D516" s="10">
        <v>0</v>
      </c>
      <c r="E516" s="11">
        <v>0</v>
      </c>
      <c r="F516" s="12">
        <v>0</v>
      </c>
      <c r="G516" s="5">
        <f t="shared" si="126"/>
        <v>0</v>
      </c>
      <c r="H516" s="48"/>
    </row>
    <row r="517" spans="2:8" ht="14.25">
      <c r="B517" s="68" t="s">
        <v>64</v>
      </c>
      <c r="C517" s="72">
        <f t="shared" si="127"/>
        <v>42617</v>
      </c>
      <c r="D517" s="13">
        <v>0</v>
      </c>
      <c r="E517" s="14">
        <v>0</v>
      </c>
      <c r="F517" s="15">
        <v>0</v>
      </c>
      <c r="G517" s="6">
        <f t="shared" si="126"/>
        <v>0</v>
      </c>
      <c r="H517" s="49"/>
    </row>
    <row r="518" spans="2:8" ht="14.25">
      <c r="B518" s="131" t="s">
        <v>58</v>
      </c>
      <c r="C518" s="132"/>
      <c r="D518" s="2">
        <f>AVERAGE(D511:D517)</f>
        <v>0</v>
      </c>
      <c r="E518" s="3">
        <f>AVERAGE(E511:E517)</f>
        <v>0</v>
      </c>
      <c r="F518" s="4">
        <f>AVERAGE(F511:F517)</f>
        <v>0</v>
      </c>
      <c r="G518" s="50">
        <f>AVERAGE(G511:G517)</f>
        <v>0</v>
      </c>
      <c r="H518" s="51" t="e">
        <f>AVERAGE(H511:H517)</f>
        <v>#DIV/0!</v>
      </c>
    </row>
    <row r="519" spans="2:8" ht="14.25">
      <c r="B519" s="66" t="s">
        <v>65</v>
      </c>
      <c r="C519" s="70">
        <f>C517+1</f>
        <v>42618</v>
      </c>
      <c r="D519" s="7">
        <v>0</v>
      </c>
      <c r="E519" s="8">
        <v>0</v>
      </c>
      <c r="F519" s="9">
        <v>0</v>
      </c>
      <c r="G519" s="1">
        <f aca="true" t="shared" si="128" ref="G519:G525">D519*F519</f>
        <v>0</v>
      </c>
      <c r="H519" s="17"/>
    </row>
    <row r="520" spans="2:8" ht="14.25">
      <c r="B520" s="67" t="s">
        <v>66</v>
      </c>
      <c r="C520" s="71">
        <f aca="true" t="shared" si="129" ref="C520:C525">C519+1</f>
        <v>42619</v>
      </c>
      <c r="D520" s="10">
        <v>0</v>
      </c>
      <c r="E520" s="11">
        <v>0</v>
      </c>
      <c r="F520" s="12">
        <v>0</v>
      </c>
      <c r="G520" s="5">
        <f t="shared" si="128"/>
        <v>0</v>
      </c>
      <c r="H520" s="47"/>
    </row>
    <row r="521" spans="2:8" ht="14.25">
      <c r="B521" s="67" t="s">
        <v>67</v>
      </c>
      <c r="C521" s="71">
        <f t="shared" si="129"/>
        <v>42620</v>
      </c>
      <c r="D521" s="10">
        <v>0</v>
      </c>
      <c r="E521" s="11">
        <v>0</v>
      </c>
      <c r="F521" s="12">
        <v>0</v>
      </c>
      <c r="G521" s="5">
        <f t="shared" si="128"/>
        <v>0</v>
      </c>
      <c r="H521" s="47"/>
    </row>
    <row r="522" spans="2:8" ht="14.25">
      <c r="B522" s="67" t="s">
        <v>68</v>
      </c>
      <c r="C522" s="71">
        <f t="shared" si="129"/>
        <v>42621</v>
      </c>
      <c r="D522" s="10">
        <v>0</v>
      </c>
      <c r="E522" s="11">
        <v>0</v>
      </c>
      <c r="F522" s="12">
        <v>0</v>
      </c>
      <c r="G522" s="5">
        <f t="shared" si="128"/>
        <v>0</v>
      </c>
      <c r="H522" s="47"/>
    </row>
    <row r="523" spans="2:8" ht="14.25">
      <c r="B523" s="67" t="s">
        <v>62</v>
      </c>
      <c r="C523" s="71">
        <f t="shared" si="129"/>
        <v>42622</v>
      </c>
      <c r="D523" s="10">
        <v>0</v>
      </c>
      <c r="E523" s="11">
        <v>0</v>
      </c>
      <c r="F523" s="12">
        <v>0</v>
      </c>
      <c r="G523" s="5">
        <f t="shared" si="128"/>
        <v>0</v>
      </c>
      <c r="H523" s="48"/>
    </row>
    <row r="524" spans="2:8" ht="14.25">
      <c r="B524" s="67" t="s">
        <v>63</v>
      </c>
      <c r="C524" s="71">
        <f t="shared" si="129"/>
        <v>42623</v>
      </c>
      <c r="D524" s="10">
        <v>0</v>
      </c>
      <c r="E524" s="11">
        <v>0</v>
      </c>
      <c r="F524" s="12">
        <v>0</v>
      </c>
      <c r="G524" s="5">
        <f t="shared" si="128"/>
        <v>0</v>
      </c>
      <c r="H524" s="48"/>
    </row>
    <row r="525" spans="2:8" ht="14.25">
      <c r="B525" s="68" t="s">
        <v>64</v>
      </c>
      <c r="C525" s="72">
        <f t="shared" si="129"/>
        <v>42624</v>
      </c>
      <c r="D525" s="13">
        <v>0</v>
      </c>
      <c r="E525" s="14">
        <v>0</v>
      </c>
      <c r="F525" s="15">
        <v>0</v>
      </c>
      <c r="G525" s="6">
        <f t="shared" si="128"/>
        <v>0</v>
      </c>
      <c r="H525" s="49"/>
    </row>
    <row r="526" spans="2:8" ht="14.25">
      <c r="B526" s="131" t="s">
        <v>58</v>
      </c>
      <c r="C526" s="132"/>
      <c r="D526" s="2">
        <f>AVERAGE(D519:D525)</f>
        <v>0</v>
      </c>
      <c r="E526" s="3">
        <f>AVERAGE(E519:E525)</f>
        <v>0</v>
      </c>
      <c r="F526" s="4">
        <f>AVERAGE(F519:F525)</f>
        <v>0</v>
      </c>
      <c r="G526" s="50">
        <f>AVERAGE(G519:G525)</f>
        <v>0</v>
      </c>
      <c r="H526" s="51" t="e">
        <f>AVERAGE(H519:H525)</f>
        <v>#DIV/0!</v>
      </c>
    </row>
    <row r="527" spans="2:8" ht="14.25">
      <c r="B527" s="66" t="s">
        <v>65</v>
      </c>
      <c r="C527" s="70">
        <f>C525+1</f>
        <v>42625</v>
      </c>
      <c r="D527" s="7">
        <v>0</v>
      </c>
      <c r="E527" s="8">
        <v>0</v>
      </c>
      <c r="F527" s="9">
        <v>0</v>
      </c>
      <c r="G527" s="1">
        <f aca="true" t="shared" si="130" ref="G527:G533">D527*F527</f>
        <v>0</v>
      </c>
      <c r="H527" s="17"/>
    </row>
    <row r="528" spans="2:8" ht="14.25">
      <c r="B528" s="67" t="s">
        <v>66</v>
      </c>
      <c r="C528" s="71">
        <f aca="true" t="shared" si="131" ref="C528:C533">C527+1</f>
        <v>42626</v>
      </c>
      <c r="D528" s="10">
        <v>0</v>
      </c>
      <c r="E528" s="11">
        <v>0</v>
      </c>
      <c r="F528" s="12">
        <v>0</v>
      </c>
      <c r="G528" s="5">
        <f t="shared" si="130"/>
        <v>0</v>
      </c>
      <c r="H528" s="47"/>
    </row>
    <row r="529" spans="2:8" ht="14.25">
      <c r="B529" s="67" t="s">
        <v>67</v>
      </c>
      <c r="C529" s="71">
        <f t="shared" si="131"/>
        <v>42627</v>
      </c>
      <c r="D529" s="10">
        <v>0</v>
      </c>
      <c r="E529" s="11">
        <v>0</v>
      </c>
      <c r="F529" s="12">
        <v>0</v>
      </c>
      <c r="G529" s="5">
        <f t="shared" si="130"/>
        <v>0</v>
      </c>
      <c r="H529" s="47"/>
    </row>
    <row r="530" spans="2:8" ht="14.25">
      <c r="B530" s="67" t="s">
        <v>68</v>
      </c>
      <c r="C530" s="71">
        <f t="shared" si="131"/>
        <v>42628</v>
      </c>
      <c r="D530" s="10">
        <v>0</v>
      </c>
      <c r="E530" s="11">
        <v>0</v>
      </c>
      <c r="F530" s="12">
        <v>0</v>
      </c>
      <c r="G530" s="5">
        <f t="shared" si="130"/>
        <v>0</v>
      </c>
      <c r="H530" s="47"/>
    </row>
    <row r="531" spans="2:8" ht="14.25">
      <c r="B531" s="67" t="s">
        <v>62</v>
      </c>
      <c r="C531" s="71">
        <f t="shared" si="131"/>
        <v>42629</v>
      </c>
      <c r="D531" s="10">
        <v>0</v>
      </c>
      <c r="E531" s="11">
        <v>0</v>
      </c>
      <c r="F531" s="12">
        <v>0</v>
      </c>
      <c r="G531" s="5">
        <f t="shared" si="130"/>
        <v>0</v>
      </c>
      <c r="H531" s="48"/>
    </row>
    <row r="532" spans="2:8" ht="14.25">
      <c r="B532" s="67" t="s">
        <v>63</v>
      </c>
      <c r="C532" s="71">
        <f t="shared" si="131"/>
        <v>42630</v>
      </c>
      <c r="D532" s="10">
        <v>0</v>
      </c>
      <c r="E532" s="11">
        <v>0</v>
      </c>
      <c r="F532" s="12">
        <v>0</v>
      </c>
      <c r="G532" s="5">
        <f t="shared" si="130"/>
        <v>0</v>
      </c>
      <c r="H532" s="48"/>
    </row>
    <row r="533" spans="2:8" ht="14.25">
      <c r="B533" s="68" t="s">
        <v>64</v>
      </c>
      <c r="C533" s="72">
        <f t="shared" si="131"/>
        <v>42631</v>
      </c>
      <c r="D533" s="13">
        <v>0</v>
      </c>
      <c r="E533" s="14">
        <v>0</v>
      </c>
      <c r="F533" s="15">
        <v>0</v>
      </c>
      <c r="G533" s="6">
        <f t="shared" si="130"/>
        <v>0</v>
      </c>
      <c r="H533" s="49"/>
    </row>
    <row r="534" spans="2:8" ht="14.25">
      <c r="B534" s="131" t="s">
        <v>58</v>
      </c>
      <c r="C534" s="132"/>
      <c r="D534" s="2">
        <f>AVERAGE(D527:D533)</f>
        <v>0</v>
      </c>
      <c r="E534" s="3">
        <f>AVERAGE(E527:E533)</f>
        <v>0</v>
      </c>
      <c r="F534" s="4">
        <f>AVERAGE(F527:F533)</f>
        <v>0</v>
      </c>
      <c r="G534" s="50">
        <f>AVERAGE(G527:G533)</f>
        <v>0</v>
      </c>
      <c r="H534" s="51" t="e">
        <f>AVERAGE(H527:H533)</f>
        <v>#DIV/0!</v>
      </c>
    </row>
    <row r="535" spans="2:8" ht="14.25">
      <c r="B535" s="66" t="s">
        <v>65</v>
      </c>
      <c r="C535" s="70">
        <f>C533+1</f>
        <v>42632</v>
      </c>
      <c r="D535" s="7">
        <v>0</v>
      </c>
      <c r="E535" s="8">
        <v>0</v>
      </c>
      <c r="F535" s="9">
        <v>0</v>
      </c>
      <c r="G535" s="1">
        <f aca="true" t="shared" si="132" ref="G535:G541">D535*F535</f>
        <v>0</v>
      </c>
      <c r="H535" s="17"/>
    </row>
    <row r="536" spans="2:8" ht="14.25">
      <c r="B536" s="67" t="s">
        <v>66</v>
      </c>
      <c r="C536" s="71">
        <f aca="true" t="shared" si="133" ref="C536:C541">C535+1</f>
        <v>42633</v>
      </c>
      <c r="D536" s="10">
        <v>0</v>
      </c>
      <c r="E536" s="11">
        <v>0</v>
      </c>
      <c r="F536" s="12">
        <v>0</v>
      </c>
      <c r="G536" s="5">
        <f t="shared" si="132"/>
        <v>0</v>
      </c>
      <c r="H536" s="47"/>
    </row>
    <row r="537" spans="2:8" ht="14.25">
      <c r="B537" s="67" t="s">
        <v>67</v>
      </c>
      <c r="C537" s="71">
        <f t="shared" si="133"/>
        <v>42634</v>
      </c>
      <c r="D537" s="10">
        <v>0</v>
      </c>
      <c r="E537" s="11">
        <v>0</v>
      </c>
      <c r="F537" s="12">
        <v>0</v>
      </c>
      <c r="G537" s="5">
        <f t="shared" si="132"/>
        <v>0</v>
      </c>
      <c r="H537" s="47"/>
    </row>
    <row r="538" spans="2:8" ht="14.25">
      <c r="B538" s="67" t="s">
        <v>68</v>
      </c>
      <c r="C538" s="71">
        <f t="shared" si="133"/>
        <v>42635</v>
      </c>
      <c r="D538" s="10">
        <v>0</v>
      </c>
      <c r="E538" s="11">
        <v>0</v>
      </c>
      <c r="F538" s="12">
        <v>0</v>
      </c>
      <c r="G538" s="5">
        <f t="shared" si="132"/>
        <v>0</v>
      </c>
      <c r="H538" s="47"/>
    </row>
    <row r="539" spans="2:8" ht="14.25">
      <c r="B539" s="67" t="s">
        <v>62</v>
      </c>
      <c r="C539" s="71">
        <f t="shared" si="133"/>
        <v>42636</v>
      </c>
      <c r="D539" s="10">
        <v>0</v>
      </c>
      <c r="E539" s="11">
        <v>0</v>
      </c>
      <c r="F539" s="12">
        <v>0</v>
      </c>
      <c r="G539" s="5">
        <f t="shared" si="132"/>
        <v>0</v>
      </c>
      <c r="H539" s="48"/>
    </row>
    <row r="540" spans="2:8" ht="14.25">
      <c r="B540" s="67" t="s">
        <v>63</v>
      </c>
      <c r="C540" s="71">
        <f t="shared" si="133"/>
        <v>42637</v>
      </c>
      <c r="D540" s="10">
        <v>0</v>
      </c>
      <c r="E540" s="11">
        <v>0</v>
      </c>
      <c r="F540" s="12">
        <v>0</v>
      </c>
      <c r="G540" s="5">
        <f t="shared" si="132"/>
        <v>0</v>
      </c>
      <c r="H540" s="48"/>
    </row>
    <row r="541" spans="2:8" ht="14.25">
      <c r="B541" s="68" t="s">
        <v>64</v>
      </c>
      <c r="C541" s="72">
        <f t="shared" si="133"/>
        <v>42638</v>
      </c>
      <c r="D541" s="13">
        <v>0</v>
      </c>
      <c r="E541" s="14">
        <v>0</v>
      </c>
      <c r="F541" s="15">
        <v>0</v>
      </c>
      <c r="G541" s="6">
        <f t="shared" si="132"/>
        <v>0</v>
      </c>
      <c r="H541" s="49"/>
    </row>
    <row r="542" spans="2:8" ht="14.25">
      <c r="B542" s="131" t="s">
        <v>58</v>
      </c>
      <c r="C542" s="132"/>
      <c r="D542" s="2">
        <f>AVERAGE(D535:D541)</f>
        <v>0</v>
      </c>
      <c r="E542" s="3">
        <f>AVERAGE(E535:E541)</f>
        <v>0</v>
      </c>
      <c r="F542" s="4">
        <f>AVERAGE(F535:F541)</f>
        <v>0</v>
      </c>
      <c r="G542" s="50">
        <f>AVERAGE(G535:G541)</f>
        <v>0</v>
      </c>
      <c r="H542" s="51" t="e">
        <f>AVERAGE(H535:H541)</f>
        <v>#DIV/0!</v>
      </c>
    </row>
    <row r="543" spans="2:8" ht="14.25">
      <c r="B543" s="66" t="s">
        <v>65</v>
      </c>
      <c r="C543" s="70">
        <f>C541+1</f>
        <v>42639</v>
      </c>
      <c r="D543" s="7">
        <v>0</v>
      </c>
      <c r="E543" s="8">
        <v>0</v>
      </c>
      <c r="F543" s="9">
        <v>0</v>
      </c>
      <c r="G543" s="1">
        <f aca="true" t="shared" si="134" ref="G543:G549">D543*F543</f>
        <v>0</v>
      </c>
      <c r="H543" s="17"/>
    </row>
    <row r="544" spans="2:8" ht="14.25">
      <c r="B544" s="67" t="s">
        <v>66</v>
      </c>
      <c r="C544" s="71">
        <f aca="true" t="shared" si="135" ref="C544:C549">C543+1</f>
        <v>42640</v>
      </c>
      <c r="D544" s="10">
        <v>0</v>
      </c>
      <c r="E544" s="11">
        <v>0</v>
      </c>
      <c r="F544" s="12">
        <v>0</v>
      </c>
      <c r="G544" s="5">
        <f t="shared" si="134"/>
        <v>0</v>
      </c>
      <c r="H544" s="47"/>
    </row>
    <row r="545" spans="2:8" ht="14.25">
      <c r="B545" s="67" t="s">
        <v>67</v>
      </c>
      <c r="C545" s="71">
        <f t="shared" si="135"/>
        <v>42641</v>
      </c>
      <c r="D545" s="10">
        <v>0</v>
      </c>
      <c r="E545" s="11">
        <v>0</v>
      </c>
      <c r="F545" s="12">
        <v>0</v>
      </c>
      <c r="G545" s="5">
        <f t="shared" si="134"/>
        <v>0</v>
      </c>
      <c r="H545" s="47"/>
    </row>
    <row r="546" spans="2:8" ht="14.25">
      <c r="B546" s="67" t="s">
        <v>68</v>
      </c>
      <c r="C546" s="71">
        <f t="shared" si="135"/>
        <v>42642</v>
      </c>
      <c r="D546" s="10">
        <v>0</v>
      </c>
      <c r="E546" s="11">
        <v>0</v>
      </c>
      <c r="F546" s="12">
        <v>0</v>
      </c>
      <c r="G546" s="5">
        <f t="shared" si="134"/>
        <v>0</v>
      </c>
      <c r="H546" s="47"/>
    </row>
    <row r="547" spans="2:8" ht="14.25">
      <c r="B547" s="67" t="s">
        <v>62</v>
      </c>
      <c r="C547" s="71">
        <f t="shared" si="135"/>
        <v>42643</v>
      </c>
      <c r="D547" s="10">
        <v>0</v>
      </c>
      <c r="E547" s="11">
        <v>0</v>
      </c>
      <c r="F547" s="12">
        <v>0</v>
      </c>
      <c r="G547" s="5">
        <f t="shared" si="134"/>
        <v>0</v>
      </c>
      <c r="H547" s="48"/>
    </row>
    <row r="548" spans="2:8" ht="14.25">
      <c r="B548" s="67" t="s">
        <v>63</v>
      </c>
      <c r="C548" s="71">
        <f t="shared" si="135"/>
        <v>42644</v>
      </c>
      <c r="D548" s="10">
        <v>0</v>
      </c>
      <c r="E548" s="11">
        <v>0</v>
      </c>
      <c r="F548" s="12">
        <v>0</v>
      </c>
      <c r="G548" s="5">
        <f t="shared" si="134"/>
        <v>0</v>
      </c>
      <c r="H548" s="48"/>
    </row>
    <row r="549" spans="2:8" ht="14.25">
      <c r="B549" s="68" t="s">
        <v>64</v>
      </c>
      <c r="C549" s="72">
        <f t="shared" si="135"/>
        <v>42645</v>
      </c>
      <c r="D549" s="13">
        <v>0</v>
      </c>
      <c r="E549" s="14">
        <v>0</v>
      </c>
      <c r="F549" s="15">
        <v>0</v>
      </c>
      <c r="G549" s="6">
        <f t="shared" si="134"/>
        <v>0</v>
      </c>
      <c r="H549" s="49"/>
    </row>
    <row r="550" spans="2:8" ht="14.25">
      <c r="B550" s="131" t="s">
        <v>58</v>
      </c>
      <c r="C550" s="132"/>
      <c r="D550" s="2">
        <f>AVERAGE(D543:D549)</f>
        <v>0</v>
      </c>
      <c r="E550" s="3">
        <f>AVERAGE(E543:E549)</f>
        <v>0</v>
      </c>
      <c r="F550" s="4">
        <f>AVERAGE(F543:F549)</f>
        <v>0</v>
      </c>
      <c r="G550" s="50">
        <f>AVERAGE(G543:G549)</f>
        <v>0</v>
      </c>
      <c r="H550" s="51" t="e">
        <f>AVERAGE(H543:H549)</f>
        <v>#DIV/0!</v>
      </c>
    </row>
    <row r="551" spans="2:8" ht="14.25">
      <c r="B551" s="66" t="s">
        <v>65</v>
      </c>
      <c r="C551" s="70">
        <f>C549+1</f>
        <v>42646</v>
      </c>
      <c r="D551" s="7">
        <v>0</v>
      </c>
      <c r="E551" s="8">
        <v>0</v>
      </c>
      <c r="F551" s="9">
        <v>0</v>
      </c>
      <c r="G551" s="1">
        <f aca="true" t="shared" si="136" ref="G551:G557">D551*F551</f>
        <v>0</v>
      </c>
      <c r="H551" s="17"/>
    </row>
    <row r="552" spans="2:8" ht="14.25">
      <c r="B552" s="67" t="s">
        <v>66</v>
      </c>
      <c r="C552" s="71">
        <f aca="true" t="shared" si="137" ref="C552:C557">C551+1</f>
        <v>42647</v>
      </c>
      <c r="D552" s="10">
        <v>0</v>
      </c>
      <c r="E552" s="11">
        <v>0</v>
      </c>
      <c r="F552" s="12">
        <v>0</v>
      </c>
      <c r="G552" s="5">
        <f t="shared" si="136"/>
        <v>0</v>
      </c>
      <c r="H552" s="47"/>
    </row>
    <row r="553" spans="2:8" ht="14.25">
      <c r="B553" s="67" t="s">
        <v>67</v>
      </c>
      <c r="C553" s="71">
        <f t="shared" si="137"/>
        <v>42648</v>
      </c>
      <c r="D553" s="10">
        <v>0</v>
      </c>
      <c r="E553" s="11">
        <v>0</v>
      </c>
      <c r="F553" s="12">
        <v>0</v>
      </c>
      <c r="G553" s="5">
        <f t="shared" si="136"/>
        <v>0</v>
      </c>
      <c r="H553" s="47"/>
    </row>
    <row r="554" spans="2:8" ht="14.25">
      <c r="B554" s="67" t="s">
        <v>68</v>
      </c>
      <c r="C554" s="71">
        <f t="shared" si="137"/>
        <v>42649</v>
      </c>
      <c r="D554" s="10">
        <v>0</v>
      </c>
      <c r="E554" s="11">
        <v>0</v>
      </c>
      <c r="F554" s="12">
        <v>0</v>
      </c>
      <c r="G554" s="5">
        <f t="shared" si="136"/>
        <v>0</v>
      </c>
      <c r="H554" s="47"/>
    </row>
    <row r="555" spans="2:8" ht="14.25">
      <c r="B555" s="67" t="s">
        <v>62</v>
      </c>
      <c r="C555" s="71">
        <f t="shared" si="137"/>
        <v>42650</v>
      </c>
      <c r="D555" s="10">
        <v>0</v>
      </c>
      <c r="E555" s="11">
        <v>0</v>
      </c>
      <c r="F555" s="12">
        <v>0</v>
      </c>
      <c r="G555" s="5">
        <f t="shared" si="136"/>
        <v>0</v>
      </c>
      <c r="H555" s="48"/>
    </row>
    <row r="556" spans="2:8" ht="14.25">
      <c r="B556" s="67" t="s">
        <v>63</v>
      </c>
      <c r="C556" s="71">
        <f t="shared" si="137"/>
        <v>42651</v>
      </c>
      <c r="D556" s="10">
        <v>0</v>
      </c>
      <c r="E556" s="11">
        <v>0</v>
      </c>
      <c r="F556" s="12">
        <v>0</v>
      </c>
      <c r="G556" s="5">
        <f t="shared" si="136"/>
        <v>0</v>
      </c>
      <c r="H556" s="48"/>
    </row>
    <row r="557" spans="2:8" ht="14.25">
      <c r="B557" s="68" t="s">
        <v>64</v>
      </c>
      <c r="C557" s="72">
        <f t="shared" si="137"/>
        <v>42652</v>
      </c>
      <c r="D557" s="13">
        <v>0</v>
      </c>
      <c r="E557" s="14">
        <v>0</v>
      </c>
      <c r="F557" s="15">
        <v>0</v>
      </c>
      <c r="G557" s="6">
        <f t="shared" si="136"/>
        <v>0</v>
      </c>
      <c r="H557" s="49"/>
    </row>
    <row r="558" spans="2:8" ht="14.25">
      <c r="B558" s="131" t="s">
        <v>58</v>
      </c>
      <c r="C558" s="132"/>
      <c r="D558" s="2">
        <f>AVERAGE(D551:D557)</f>
        <v>0</v>
      </c>
      <c r="E558" s="3">
        <f>AVERAGE(E551:E557)</f>
        <v>0</v>
      </c>
      <c r="F558" s="4">
        <f>AVERAGE(F551:F557)</f>
        <v>0</v>
      </c>
      <c r="G558" s="50">
        <f>AVERAGE(G551:G557)</f>
        <v>0</v>
      </c>
      <c r="H558" s="51" t="e">
        <f>AVERAGE(H551:H557)</f>
        <v>#DIV/0!</v>
      </c>
    </row>
    <row r="559" spans="2:8" ht="14.25">
      <c r="B559" s="66" t="s">
        <v>65</v>
      </c>
      <c r="C559" s="70">
        <f>C557+1</f>
        <v>42653</v>
      </c>
      <c r="D559" s="7">
        <v>0</v>
      </c>
      <c r="E559" s="8">
        <v>0</v>
      </c>
      <c r="F559" s="9">
        <v>0</v>
      </c>
      <c r="G559" s="1">
        <f aca="true" t="shared" si="138" ref="G559:G565">D559*F559</f>
        <v>0</v>
      </c>
      <c r="H559" s="17"/>
    </row>
    <row r="560" spans="2:8" ht="14.25">
      <c r="B560" s="67" t="s">
        <v>66</v>
      </c>
      <c r="C560" s="71">
        <f aca="true" t="shared" si="139" ref="C560:C565">C559+1</f>
        <v>42654</v>
      </c>
      <c r="D560" s="10">
        <v>0</v>
      </c>
      <c r="E560" s="11">
        <v>0</v>
      </c>
      <c r="F560" s="12">
        <v>0</v>
      </c>
      <c r="G560" s="5">
        <f t="shared" si="138"/>
        <v>0</v>
      </c>
      <c r="H560" s="47"/>
    </row>
    <row r="561" spans="2:8" ht="14.25">
      <c r="B561" s="67" t="s">
        <v>67</v>
      </c>
      <c r="C561" s="71">
        <f t="shared" si="139"/>
        <v>42655</v>
      </c>
      <c r="D561" s="10">
        <v>0</v>
      </c>
      <c r="E561" s="11">
        <v>0</v>
      </c>
      <c r="F561" s="12">
        <v>0</v>
      </c>
      <c r="G561" s="5">
        <f t="shared" si="138"/>
        <v>0</v>
      </c>
      <c r="H561" s="47"/>
    </row>
    <row r="562" spans="2:8" ht="14.25">
      <c r="B562" s="67" t="s">
        <v>68</v>
      </c>
      <c r="C562" s="71">
        <f t="shared" si="139"/>
        <v>42656</v>
      </c>
      <c r="D562" s="10">
        <v>0</v>
      </c>
      <c r="E562" s="11">
        <v>0</v>
      </c>
      <c r="F562" s="12">
        <v>0</v>
      </c>
      <c r="G562" s="5">
        <f t="shared" si="138"/>
        <v>0</v>
      </c>
      <c r="H562" s="47"/>
    </row>
    <row r="563" spans="2:8" ht="14.25">
      <c r="B563" s="67" t="s">
        <v>62</v>
      </c>
      <c r="C563" s="71">
        <f t="shared" si="139"/>
        <v>42657</v>
      </c>
      <c r="D563" s="10">
        <v>0</v>
      </c>
      <c r="E563" s="11">
        <v>0</v>
      </c>
      <c r="F563" s="12">
        <v>0</v>
      </c>
      <c r="G563" s="5">
        <f t="shared" si="138"/>
        <v>0</v>
      </c>
      <c r="H563" s="48"/>
    </row>
    <row r="564" spans="2:8" ht="14.25">
      <c r="B564" s="67" t="s">
        <v>63</v>
      </c>
      <c r="C564" s="71">
        <f t="shared" si="139"/>
        <v>42658</v>
      </c>
      <c r="D564" s="10">
        <v>0</v>
      </c>
      <c r="E564" s="11">
        <v>0</v>
      </c>
      <c r="F564" s="12">
        <v>0</v>
      </c>
      <c r="G564" s="5">
        <f t="shared" si="138"/>
        <v>0</v>
      </c>
      <c r="H564" s="48"/>
    </row>
    <row r="565" spans="2:8" ht="14.25">
      <c r="B565" s="68" t="s">
        <v>64</v>
      </c>
      <c r="C565" s="72">
        <f t="shared" si="139"/>
        <v>42659</v>
      </c>
      <c r="D565" s="13">
        <v>0</v>
      </c>
      <c r="E565" s="14">
        <v>0</v>
      </c>
      <c r="F565" s="15">
        <v>0</v>
      </c>
      <c r="G565" s="6">
        <f t="shared" si="138"/>
        <v>0</v>
      </c>
      <c r="H565" s="49"/>
    </row>
    <row r="566" spans="2:8" ht="14.25">
      <c r="B566" s="131" t="s">
        <v>58</v>
      </c>
      <c r="C566" s="132"/>
      <c r="D566" s="2">
        <f>AVERAGE(D559:D565)</f>
        <v>0</v>
      </c>
      <c r="E566" s="3">
        <f>AVERAGE(E559:E565)</f>
        <v>0</v>
      </c>
      <c r="F566" s="4">
        <f>AVERAGE(F559:F565)</f>
        <v>0</v>
      </c>
      <c r="G566" s="50">
        <f>AVERAGE(G559:G565)</f>
        <v>0</v>
      </c>
      <c r="H566" s="51" t="e">
        <f>AVERAGE(H559:H565)</f>
        <v>#DIV/0!</v>
      </c>
    </row>
    <row r="567" spans="2:8" ht="14.25">
      <c r="B567" s="66" t="s">
        <v>65</v>
      </c>
      <c r="C567" s="70">
        <f>C565+1</f>
        <v>42660</v>
      </c>
      <c r="D567" s="7">
        <v>0</v>
      </c>
      <c r="E567" s="8">
        <v>0</v>
      </c>
      <c r="F567" s="9">
        <v>0</v>
      </c>
      <c r="G567" s="1">
        <f aca="true" t="shared" si="140" ref="G567:G573">D567*F567</f>
        <v>0</v>
      </c>
      <c r="H567" s="17"/>
    </row>
    <row r="568" spans="2:8" ht="14.25">
      <c r="B568" s="67" t="s">
        <v>66</v>
      </c>
      <c r="C568" s="71">
        <f aca="true" t="shared" si="141" ref="C568:C573">C567+1</f>
        <v>42661</v>
      </c>
      <c r="D568" s="10">
        <v>0</v>
      </c>
      <c r="E568" s="11">
        <v>0</v>
      </c>
      <c r="F568" s="12">
        <v>0</v>
      </c>
      <c r="G568" s="5">
        <f t="shared" si="140"/>
        <v>0</v>
      </c>
      <c r="H568" s="47"/>
    </row>
    <row r="569" spans="2:8" ht="14.25">
      <c r="B569" s="67" t="s">
        <v>67</v>
      </c>
      <c r="C569" s="71">
        <f t="shared" si="141"/>
        <v>42662</v>
      </c>
      <c r="D569" s="10">
        <v>0</v>
      </c>
      <c r="E569" s="11">
        <v>0</v>
      </c>
      <c r="F569" s="12">
        <v>0</v>
      </c>
      <c r="G569" s="5">
        <f t="shared" si="140"/>
        <v>0</v>
      </c>
      <c r="H569" s="47"/>
    </row>
    <row r="570" spans="2:8" ht="14.25">
      <c r="B570" s="67" t="s">
        <v>68</v>
      </c>
      <c r="C570" s="71">
        <f t="shared" si="141"/>
        <v>42663</v>
      </c>
      <c r="D570" s="10">
        <v>0</v>
      </c>
      <c r="E570" s="11">
        <v>0</v>
      </c>
      <c r="F570" s="12">
        <v>0</v>
      </c>
      <c r="G570" s="5">
        <f t="shared" si="140"/>
        <v>0</v>
      </c>
      <c r="H570" s="47"/>
    </row>
    <row r="571" spans="2:8" ht="14.25">
      <c r="B571" s="67" t="s">
        <v>62</v>
      </c>
      <c r="C571" s="71">
        <f t="shared" si="141"/>
        <v>42664</v>
      </c>
      <c r="D571" s="10">
        <v>0</v>
      </c>
      <c r="E571" s="11">
        <v>0</v>
      </c>
      <c r="F571" s="12">
        <v>0</v>
      </c>
      <c r="G571" s="5">
        <f t="shared" si="140"/>
        <v>0</v>
      </c>
      <c r="H571" s="48"/>
    </row>
    <row r="572" spans="2:8" ht="14.25">
      <c r="B572" s="67" t="s">
        <v>63</v>
      </c>
      <c r="C572" s="71">
        <f t="shared" si="141"/>
        <v>42665</v>
      </c>
      <c r="D572" s="10">
        <v>0</v>
      </c>
      <c r="E572" s="11">
        <v>0</v>
      </c>
      <c r="F572" s="12">
        <v>0</v>
      </c>
      <c r="G572" s="5">
        <f t="shared" si="140"/>
        <v>0</v>
      </c>
      <c r="H572" s="48"/>
    </row>
    <row r="573" spans="2:8" ht="14.25">
      <c r="B573" s="68" t="s">
        <v>64</v>
      </c>
      <c r="C573" s="72">
        <f t="shared" si="141"/>
        <v>42666</v>
      </c>
      <c r="D573" s="13">
        <v>0</v>
      </c>
      <c r="E573" s="14">
        <v>0</v>
      </c>
      <c r="F573" s="15">
        <v>0</v>
      </c>
      <c r="G573" s="6">
        <f t="shared" si="140"/>
        <v>0</v>
      </c>
      <c r="H573" s="49"/>
    </row>
    <row r="574" spans="2:8" ht="14.25">
      <c r="B574" s="131" t="s">
        <v>58</v>
      </c>
      <c r="C574" s="132"/>
      <c r="D574" s="2">
        <f>AVERAGE(D567:D573)</f>
        <v>0</v>
      </c>
      <c r="E574" s="3">
        <f>AVERAGE(E567:E573)</f>
        <v>0</v>
      </c>
      <c r="F574" s="4">
        <f>AVERAGE(F567:F573)</f>
        <v>0</v>
      </c>
      <c r="G574" s="50">
        <f>AVERAGE(G567:G573)</f>
        <v>0</v>
      </c>
      <c r="H574" s="51" t="e">
        <f>AVERAGE(H567:H573)</f>
        <v>#DIV/0!</v>
      </c>
    </row>
    <row r="575" spans="2:8" ht="14.25">
      <c r="B575" s="66" t="s">
        <v>65</v>
      </c>
      <c r="C575" s="70">
        <f>C573+1</f>
        <v>42667</v>
      </c>
      <c r="D575" s="7">
        <v>0</v>
      </c>
      <c r="E575" s="8">
        <v>0</v>
      </c>
      <c r="F575" s="9">
        <v>0</v>
      </c>
      <c r="G575" s="1">
        <f aca="true" t="shared" si="142" ref="G575:G581">D575*F575</f>
        <v>0</v>
      </c>
      <c r="H575" s="17"/>
    </row>
    <row r="576" spans="2:8" ht="14.25">
      <c r="B576" s="67" t="s">
        <v>66</v>
      </c>
      <c r="C576" s="71">
        <f aca="true" t="shared" si="143" ref="C576:C581">C575+1</f>
        <v>42668</v>
      </c>
      <c r="D576" s="10">
        <v>0</v>
      </c>
      <c r="E576" s="11">
        <v>0</v>
      </c>
      <c r="F576" s="12">
        <v>0</v>
      </c>
      <c r="G576" s="5">
        <f t="shared" si="142"/>
        <v>0</v>
      </c>
      <c r="H576" s="47"/>
    </row>
    <row r="577" spans="2:8" ht="14.25">
      <c r="B577" s="67" t="s">
        <v>67</v>
      </c>
      <c r="C577" s="71">
        <f t="shared" si="143"/>
        <v>42669</v>
      </c>
      <c r="D577" s="10">
        <v>0</v>
      </c>
      <c r="E577" s="11">
        <v>0</v>
      </c>
      <c r="F577" s="12">
        <v>0</v>
      </c>
      <c r="G577" s="5">
        <f t="shared" si="142"/>
        <v>0</v>
      </c>
      <c r="H577" s="47"/>
    </row>
    <row r="578" spans="2:8" ht="14.25">
      <c r="B578" s="67" t="s">
        <v>68</v>
      </c>
      <c r="C578" s="71">
        <f t="shared" si="143"/>
        <v>42670</v>
      </c>
      <c r="D578" s="10">
        <v>0</v>
      </c>
      <c r="E578" s="11">
        <v>0</v>
      </c>
      <c r="F578" s="12">
        <v>0</v>
      </c>
      <c r="G578" s="5">
        <f t="shared" si="142"/>
        <v>0</v>
      </c>
      <c r="H578" s="47"/>
    </row>
    <row r="579" spans="2:8" ht="14.25">
      <c r="B579" s="67" t="s">
        <v>62</v>
      </c>
      <c r="C579" s="71">
        <f t="shared" si="143"/>
        <v>42671</v>
      </c>
      <c r="D579" s="10">
        <v>0</v>
      </c>
      <c r="E579" s="11">
        <v>0</v>
      </c>
      <c r="F579" s="12">
        <v>0</v>
      </c>
      <c r="G579" s="5">
        <f t="shared" si="142"/>
        <v>0</v>
      </c>
      <c r="H579" s="48"/>
    </row>
    <row r="580" spans="2:8" ht="14.25">
      <c r="B580" s="67" t="s">
        <v>63</v>
      </c>
      <c r="C580" s="71">
        <f t="shared" si="143"/>
        <v>42672</v>
      </c>
      <c r="D580" s="10">
        <v>0</v>
      </c>
      <c r="E580" s="11">
        <v>0</v>
      </c>
      <c r="F580" s="12">
        <v>0</v>
      </c>
      <c r="G580" s="5">
        <f t="shared" si="142"/>
        <v>0</v>
      </c>
      <c r="H580" s="48"/>
    </row>
    <row r="581" spans="2:8" ht="14.25">
      <c r="B581" s="68" t="s">
        <v>64</v>
      </c>
      <c r="C581" s="72">
        <f t="shared" si="143"/>
        <v>42673</v>
      </c>
      <c r="D581" s="13">
        <v>0</v>
      </c>
      <c r="E581" s="14">
        <v>0</v>
      </c>
      <c r="F581" s="15">
        <v>0</v>
      </c>
      <c r="G581" s="6">
        <f t="shared" si="142"/>
        <v>0</v>
      </c>
      <c r="H581" s="49"/>
    </row>
    <row r="582" spans="2:8" ht="14.25">
      <c r="B582" s="131" t="s">
        <v>58</v>
      </c>
      <c r="C582" s="132"/>
      <c r="D582" s="2">
        <f>AVERAGE(D575:D581)</f>
        <v>0</v>
      </c>
      <c r="E582" s="3">
        <f>AVERAGE(E575:E581)</f>
        <v>0</v>
      </c>
      <c r="F582" s="4">
        <f>AVERAGE(F575:F581)</f>
        <v>0</v>
      </c>
      <c r="G582" s="50">
        <f>AVERAGE(G575:G581)</f>
        <v>0</v>
      </c>
      <c r="H582" s="51" t="e">
        <f>AVERAGE(H575:H581)</f>
        <v>#DIV/0!</v>
      </c>
    </row>
    <row r="583" spans="2:8" ht="14.25">
      <c r="B583" s="66" t="s">
        <v>65</v>
      </c>
      <c r="C583" s="70">
        <f>C581+1</f>
        <v>42674</v>
      </c>
      <c r="D583" s="7">
        <v>0</v>
      </c>
      <c r="E583" s="8">
        <v>0</v>
      </c>
      <c r="F583" s="9">
        <v>0</v>
      </c>
      <c r="G583" s="1">
        <f aca="true" t="shared" si="144" ref="G583:G589">D583*F583</f>
        <v>0</v>
      </c>
      <c r="H583" s="17"/>
    </row>
    <row r="584" spans="2:8" ht="14.25">
      <c r="B584" s="67" t="s">
        <v>66</v>
      </c>
      <c r="C584" s="71">
        <f aca="true" t="shared" si="145" ref="C584:C589">C583+1</f>
        <v>42675</v>
      </c>
      <c r="D584" s="10">
        <v>0</v>
      </c>
      <c r="E584" s="11">
        <v>0</v>
      </c>
      <c r="F584" s="12">
        <v>0</v>
      </c>
      <c r="G584" s="5">
        <f t="shared" si="144"/>
        <v>0</v>
      </c>
      <c r="H584" s="47"/>
    </row>
    <row r="585" spans="2:8" ht="14.25">
      <c r="B585" s="67" t="s">
        <v>67</v>
      </c>
      <c r="C585" s="71">
        <f t="shared" si="145"/>
        <v>42676</v>
      </c>
      <c r="D585" s="10">
        <v>0</v>
      </c>
      <c r="E585" s="11">
        <v>0</v>
      </c>
      <c r="F585" s="12">
        <v>0</v>
      </c>
      <c r="G585" s="5">
        <f t="shared" si="144"/>
        <v>0</v>
      </c>
      <c r="H585" s="47"/>
    </row>
    <row r="586" spans="2:8" ht="14.25">
      <c r="B586" s="67" t="s">
        <v>68</v>
      </c>
      <c r="C586" s="71">
        <f t="shared" si="145"/>
        <v>42677</v>
      </c>
      <c r="D586" s="10">
        <v>0</v>
      </c>
      <c r="E586" s="11">
        <v>0</v>
      </c>
      <c r="F586" s="12">
        <v>0</v>
      </c>
      <c r="G586" s="5">
        <f t="shared" si="144"/>
        <v>0</v>
      </c>
      <c r="H586" s="47"/>
    </row>
    <row r="587" spans="2:8" ht="14.25">
      <c r="B587" s="67" t="s">
        <v>62</v>
      </c>
      <c r="C587" s="71">
        <f t="shared" si="145"/>
        <v>42678</v>
      </c>
      <c r="D587" s="10">
        <v>0</v>
      </c>
      <c r="E587" s="11">
        <v>0</v>
      </c>
      <c r="F587" s="12">
        <v>0</v>
      </c>
      <c r="G587" s="5">
        <f t="shared" si="144"/>
        <v>0</v>
      </c>
      <c r="H587" s="48"/>
    </row>
    <row r="588" spans="2:8" ht="14.25">
      <c r="B588" s="67" t="s">
        <v>63</v>
      </c>
      <c r="C588" s="71">
        <f t="shared" si="145"/>
        <v>42679</v>
      </c>
      <c r="D588" s="10">
        <v>0</v>
      </c>
      <c r="E588" s="11">
        <v>0</v>
      </c>
      <c r="F588" s="12">
        <v>0</v>
      </c>
      <c r="G588" s="5">
        <f t="shared" si="144"/>
        <v>0</v>
      </c>
      <c r="H588" s="48"/>
    </row>
    <row r="589" spans="2:8" ht="14.25">
      <c r="B589" s="68" t="s">
        <v>64</v>
      </c>
      <c r="C589" s="72">
        <f t="shared" si="145"/>
        <v>42680</v>
      </c>
      <c r="D589" s="13">
        <v>0</v>
      </c>
      <c r="E589" s="14">
        <v>0</v>
      </c>
      <c r="F589" s="15">
        <v>0</v>
      </c>
      <c r="G589" s="6">
        <f t="shared" si="144"/>
        <v>0</v>
      </c>
      <c r="H589" s="49"/>
    </row>
    <row r="590" spans="2:8" ht="14.25">
      <c r="B590" s="131" t="s">
        <v>58</v>
      </c>
      <c r="C590" s="132"/>
      <c r="D590" s="2">
        <f>AVERAGE(D583:D589)</f>
        <v>0</v>
      </c>
      <c r="E590" s="3">
        <f>AVERAGE(E583:E589)</f>
        <v>0</v>
      </c>
      <c r="F590" s="4">
        <f>AVERAGE(F583:F589)</f>
        <v>0</v>
      </c>
      <c r="G590" s="50">
        <f>AVERAGE(G583:G589)</f>
        <v>0</v>
      </c>
      <c r="H590" s="51" t="e">
        <f>AVERAGE(H583:H589)</f>
        <v>#DIV/0!</v>
      </c>
    </row>
    <row r="591" spans="2:8" ht="14.25">
      <c r="B591" s="66" t="s">
        <v>65</v>
      </c>
      <c r="C591" s="70">
        <f>C589+1</f>
        <v>42681</v>
      </c>
      <c r="D591" s="7">
        <v>0</v>
      </c>
      <c r="E591" s="8">
        <v>0</v>
      </c>
      <c r="F591" s="9">
        <v>0</v>
      </c>
      <c r="G591" s="1">
        <f aca="true" t="shared" si="146" ref="G591:G597">D591*F591</f>
        <v>0</v>
      </c>
      <c r="H591" s="17"/>
    </row>
    <row r="592" spans="2:8" ht="14.25">
      <c r="B592" s="67" t="s">
        <v>66</v>
      </c>
      <c r="C592" s="71">
        <f aca="true" t="shared" si="147" ref="C592:C597">C591+1</f>
        <v>42682</v>
      </c>
      <c r="D592" s="10">
        <v>0</v>
      </c>
      <c r="E592" s="11">
        <v>0</v>
      </c>
      <c r="F592" s="12">
        <v>0</v>
      </c>
      <c r="G592" s="5">
        <f t="shared" si="146"/>
        <v>0</v>
      </c>
      <c r="H592" s="47"/>
    </row>
    <row r="593" spans="2:8" ht="14.25">
      <c r="B593" s="67" t="s">
        <v>67</v>
      </c>
      <c r="C593" s="71">
        <f t="shared" si="147"/>
        <v>42683</v>
      </c>
      <c r="D593" s="10">
        <v>0</v>
      </c>
      <c r="E593" s="11">
        <v>0</v>
      </c>
      <c r="F593" s="12">
        <v>0</v>
      </c>
      <c r="G593" s="5">
        <f t="shared" si="146"/>
        <v>0</v>
      </c>
      <c r="H593" s="47"/>
    </row>
    <row r="594" spans="2:8" ht="14.25">
      <c r="B594" s="67" t="s">
        <v>68</v>
      </c>
      <c r="C594" s="71">
        <f t="shared" si="147"/>
        <v>42684</v>
      </c>
      <c r="D594" s="10">
        <v>0</v>
      </c>
      <c r="E594" s="11">
        <v>0</v>
      </c>
      <c r="F594" s="12">
        <v>0</v>
      </c>
      <c r="G594" s="5">
        <f t="shared" si="146"/>
        <v>0</v>
      </c>
      <c r="H594" s="47"/>
    </row>
    <row r="595" spans="2:8" ht="14.25">
      <c r="B595" s="67" t="s">
        <v>62</v>
      </c>
      <c r="C595" s="71">
        <f t="shared" si="147"/>
        <v>42685</v>
      </c>
      <c r="D595" s="10">
        <v>0</v>
      </c>
      <c r="E595" s="11">
        <v>0</v>
      </c>
      <c r="F595" s="12">
        <v>0</v>
      </c>
      <c r="G595" s="5">
        <f t="shared" si="146"/>
        <v>0</v>
      </c>
      <c r="H595" s="48"/>
    </row>
    <row r="596" spans="2:8" ht="14.25">
      <c r="B596" s="67" t="s">
        <v>63</v>
      </c>
      <c r="C596" s="71">
        <f t="shared" si="147"/>
        <v>42686</v>
      </c>
      <c r="D596" s="10">
        <v>0</v>
      </c>
      <c r="E596" s="11">
        <v>0</v>
      </c>
      <c r="F596" s="12">
        <v>0</v>
      </c>
      <c r="G596" s="5">
        <f t="shared" si="146"/>
        <v>0</v>
      </c>
      <c r="H596" s="48"/>
    </row>
    <row r="597" spans="2:8" ht="14.25">
      <c r="B597" s="68" t="s">
        <v>64</v>
      </c>
      <c r="C597" s="72">
        <f t="shared" si="147"/>
        <v>42687</v>
      </c>
      <c r="D597" s="13">
        <v>0</v>
      </c>
      <c r="E597" s="14">
        <v>0</v>
      </c>
      <c r="F597" s="15">
        <v>0</v>
      </c>
      <c r="G597" s="6">
        <f t="shared" si="146"/>
        <v>0</v>
      </c>
      <c r="H597" s="49"/>
    </row>
    <row r="598" spans="2:8" ht="14.25">
      <c r="B598" s="131" t="s">
        <v>58</v>
      </c>
      <c r="C598" s="132"/>
      <c r="D598" s="2">
        <f>AVERAGE(D591:D597)</f>
        <v>0</v>
      </c>
      <c r="E598" s="3">
        <f>AVERAGE(E591:E597)</f>
        <v>0</v>
      </c>
      <c r="F598" s="4">
        <f>AVERAGE(F591:F597)</f>
        <v>0</v>
      </c>
      <c r="G598" s="50">
        <f>AVERAGE(G591:G597)</f>
        <v>0</v>
      </c>
      <c r="H598" s="51" t="e">
        <f>AVERAGE(H591:H597)</f>
        <v>#DIV/0!</v>
      </c>
    </row>
    <row r="599" spans="2:8" ht="14.25">
      <c r="B599" s="66" t="s">
        <v>65</v>
      </c>
      <c r="C599" s="70">
        <f>C597+1</f>
        <v>42688</v>
      </c>
      <c r="D599" s="7">
        <v>0</v>
      </c>
      <c r="E599" s="8">
        <v>0</v>
      </c>
      <c r="F599" s="9">
        <v>0</v>
      </c>
      <c r="G599" s="1">
        <f aca="true" t="shared" si="148" ref="G599:G605">D599*F599</f>
        <v>0</v>
      </c>
      <c r="H599" s="17"/>
    </row>
    <row r="600" spans="2:8" ht="14.25">
      <c r="B600" s="67" t="s">
        <v>66</v>
      </c>
      <c r="C600" s="71">
        <f aca="true" t="shared" si="149" ref="C600:C605">C599+1</f>
        <v>42689</v>
      </c>
      <c r="D600" s="10">
        <v>0</v>
      </c>
      <c r="E600" s="11">
        <v>0</v>
      </c>
      <c r="F600" s="12">
        <v>0</v>
      </c>
      <c r="G600" s="5">
        <f t="shared" si="148"/>
        <v>0</v>
      </c>
      <c r="H600" s="47"/>
    </row>
    <row r="601" spans="2:8" ht="14.25">
      <c r="B601" s="67" t="s">
        <v>67</v>
      </c>
      <c r="C601" s="71">
        <f t="shared" si="149"/>
        <v>42690</v>
      </c>
      <c r="D601" s="10">
        <v>0</v>
      </c>
      <c r="E601" s="11">
        <v>0</v>
      </c>
      <c r="F601" s="12">
        <v>0</v>
      </c>
      <c r="G601" s="5">
        <f t="shared" si="148"/>
        <v>0</v>
      </c>
      <c r="H601" s="47"/>
    </row>
    <row r="602" spans="2:8" ht="14.25">
      <c r="B602" s="67" t="s">
        <v>68</v>
      </c>
      <c r="C602" s="71">
        <f t="shared" si="149"/>
        <v>42691</v>
      </c>
      <c r="D602" s="10">
        <v>0</v>
      </c>
      <c r="E602" s="11">
        <v>0</v>
      </c>
      <c r="F602" s="12">
        <v>0</v>
      </c>
      <c r="G602" s="5">
        <f t="shared" si="148"/>
        <v>0</v>
      </c>
      <c r="H602" s="47"/>
    </row>
    <row r="603" spans="2:8" ht="14.25">
      <c r="B603" s="67" t="s">
        <v>62</v>
      </c>
      <c r="C603" s="71">
        <f t="shared" si="149"/>
        <v>42692</v>
      </c>
      <c r="D603" s="10">
        <v>0</v>
      </c>
      <c r="E603" s="11">
        <v>0</v>
      </c>
      <c r="F603" s="12">
        <v>0</v>
      </c>
      <c r="G603" s="5">
        <f t="shared" si="148"/>
        <v>0</v>
      </c>
      <c r="H603" s="48"/>
    </row>
    <row r="604" spans="2:8" ht="14.25">
      <c r="B604" s="67" t="s">
        <v>63</v>
      </c>
      <c r="C604" s="71">
        <f t="shared" si="149"/>
        <v>42693</v>
      </c>
      <c r="D604" s="10">
        <v>0</v>
      </c>
      <c r="E604" s="11">
        <v>0</v>
      </c>
      <c r="F604" s="12">
        <v>0</v>
      </c>
      <c r="G604" s="5">
        <f t="shared" si="148"/>
        <v>0</v>
      </c>
      <c r="H604" s="48"/>
    </row>
    <row r="605" spans="2:8" ht="14.25">
      <c r="B605" s="68" t="s">
        <v>64</v>
      </c>
      <c r="C605" s="72">
        <f t="shared" si="149"/>
        <v>42694</v>
      </c>
      <c r="D605" s="13">
        <v>0</v>
      </c>
      <c r="E605" s="14">
        <v>0</v>
      </c>
      <c r="F605" s="15">
        <v>0</v>
      </c>
      <c r="G605" s="6">
        <f t="shared" si="148"/>
        <v>0</v>
      </c>
      <c r="H605" s="49"/>
    </row>
    <row r="606" spans="2:8" ht="14.25">
      <c r="B606" s="131" t="s">
        <v>58</v>
      </c>
      <c r="C606" s="132"/>
      <c r="D606" s="2">
        <f>AVERAGE(D599:D605)</f>
        <v>0</v>
      </c>
      <c r="E606" s="3">
        <f>AVERAGE(E599:E605)</f>
        <v>0</v>
      </c>
      <c r="F606" s="4">
        <f>AVERAGE(F599:F605)</f>
        <v>0</v>
      </c>
      <c r="G606" s="50">
        <f>AVERAGE(G599:G605)</f>
        <v>0</v>
      </c>
      <c r="H606" s="51" t="e">
        <f>AVERAGE(H599:H605)</f>
        <v>#DIV/0!</v>
      </c>
    </row>
    <row r="607" spans="2:8" ht="14.25">
      <c r="B607" s="66" t="s">
        <v>65</v>
      </c>
      <c r="C607" s="70">
        <f>C605+1</f>
        <v>42695</v>
      </c>
      <c r="D607" s="7">
        <v>0</v>
      </c>
      <c r="E607" s="8">
        <v>0</v>
      </c>
      <c r="F607" s="9">
        <v>0</v>
      </c>
      <c r="G607" s="1">
        <f aca="true" t="shared" si="150" ref="G607:G613">D607*F607</f>
        <v>0</v>
      </c>
      <c r="H607" s="17"/>
    </row>
    <row r="608" spans="2:8" ht="14.25">
      <c r="B608" s="67" t="s">
        <v>66</v>
      </c>
      <c r="C608" s="71">
        <f aca="true" t="shared" si="151" ref="C608:C613">C607+1</f>
        <v>42696</v>
      </c>
      <c r="D608" s="10">
        <v>0</v>
      </c>
      <c r="E608" s="11">
        <v>0</v>
      </c>
      <c r="F608" s="12">
        <v>0</v>
      </c>
      <c r="G608" s="5">
        <f t="shared" si="150"/>
        <v>0</v>
      </c>
      <c r="H608" s="47"/>
    </row>
    <row r="609" spans="2:8" ht="14.25">
      <c r="B609" s="67" t="s">
        <v>67</v>
      </c>
      <c r="C609" s="71">
        <f t="shared" si="151"/>
        <v>42697</v>
      </c>
      <c r="D609" s="10">
        <v>0</v>
      </c>
      <c r="E609" s="11">
        <v>0</v>
      </c>
      <c r="F609" s="12">
        <v>0</v>
      </c>
      <c r="G609" s="5">
        <f t="shared" si="150"/>
        <v>0</v>
      </c>
      <c r="H609" s="47"/>
    </row>
    <row r="610" spans="2:8" ht="14.25">
      <c r="B610" s="67" t="s">
        <v>68</v>
      </c>
      <c r="C610" s="71">
        <f t="shared" si="151"/>
        <v>42698</v>
      </c>
      <c r="D610" s="10">
        <v>0</v>
      </c>
      <c r="E610" s="11">
        <v>0</v>
      </c>
      <c r="F610" s="12">
        <v>0</v>
      </c>
      <c r="G610" s="5">
        <f t="shared" si="150"/>
        <v>0</v>
      </c>
      <c r="H610" s="47"/>
    </row>
    <row r="611" spans="2:8" ht="14.25">
      <c r="B611" s="67" t="s">
        <v>62</v>
      </c>
      <c r="C611" s="71">
        <f t="shared" si="151"/>
        <v>42699</v>
      </c>
      <c r="D611" s="10">
        <v>0</v>
      </c>
      <c r="E611" s="11">
        <v>0</v>
      </c>
      <c r="F611" s="12">
        <v>0</v>
      </c>
      <c r="G611" s="5">
        <f t="shared" si="150"/>
        <v>0</v>
      </c>
      <c r="H611" s="48"/>
    </row>
    <row r="612" spans="2:8" ht="14.25">
      <c r="B612" s="67" t="s">
        <v>63</v>
      </c>
      <c r="C612" s="71">
        <f t="shared" si="151"/>
        <v>42700</v>
      </c>
      <c r="D612" s="10">
        <v>0</v>
      </c>
      <c r="E612" s="11">
        <v>0</v>
      </c>
      <c r="F612" s="12">
        <v>0</v>
      </c>
      <c r="G612" s="5">
        <f t="shared" si="150"/>
        <v>0</v>
      </c>
      <c r="H612" s="48"/>
    </row>
    <row r="613" spans="2:8" ht="14.25">
      <c r="B613" s="68" t="s">
        <v>64</v>
      </c>
      <c r="C613" s="72">
        <f t="shared" si="151"/>
        <v>42701</v>
      </c>
      <c r="D613" s="13">
        <v>0</v>
      </c>
      <c r="E613" s="14">
        <v>0</v>
      </c>
      <c r="F613" s="15">
        <v>0</v>
      </c>
      <c r="G613" s="6">
        <f t="shared" si="150"/>
        <v>0</v>
      </c>
      <c r="H613" s="49"/>
    </row>
    <row r="614" spans="2:8" ht="14.25">
      <c r="B614" s="131" t="s">
        <v>58</v>
      </c>
      <c r="C614" s="132"/>
      <c r="D614" s="2">
        <f>AVERAGE(D607:D613)</f>
        <v>0</v>
      </c>
      <c r="E614" s="3">
        <f>AVERAGE(E607:E613)</f>
        <v>0</v>
      </c>
      <c r="F614" s="4">
        <f>AVERAGE(F607:F613)</f>
        <v>0</v>
      </c>
      <c r="G614" s="50">
        <f>AVERAGE(G607:G613)</f>
        <v>0</v>
      </c>
      <c r="H614" s="51" t="e">
        <f>AVERAGE(H607:H613)</f>
        <v>#DIV/0!</v>
      </c>
    </row>
    <row r="615" spans="2:8" ht="14.25">
      <c r="B615" s="66" t="s">
        <v>65</v>
      </c>
      <c r="C615" s="70">
        <f>C613+1</f>
        <v>42702</v>
      </c>
      <c r="D615" s="7">
        <v>0</v>
      </c>
      <c r="E615" s="8">
        <v>0</v>
      </c>
      <c r="F615" s="9">
        <v>0</v>
      </c>
      <c r="G615" s="1">
        <f aca="true" t="shared" si="152" ref="G615:G621">D615*F615</f>
        <v>0</v>
      </c>
      <c r="H615" s="17"/>
    </row>
    <row r="616" spans="2:8" ht="14.25">
      <c r="B616" s="67" t="s">
        <v>66</v>
      </c>
      <c r="C616" s="71">
        <f aca="true" t="shared" si="153" ref="C616:C621">C615+1</f>
        <v>42703</v>
      </c>
      <c r="D616" s="10">
        <v>0</v>
      </c>
      <c r="E616" s="11">
        <v>0</v>
      </c>
      <c r="F616" s="12">
        <v>0</v>
      </c>
      <c r="G616" s="5">
        <f t="shared" si="152"/>
        <v>0</v>
      </c>
      <c r="H616" s="47"/>
    </row>
    <row r="617" spans="2:8" ht="14.25">
      <c r="B617" s="67" t="s">
        <v>67</v>
      </c>
      <c r="C617" s="71">
        <f t="shared" si="153"/>
        <v>42704</v>
      </c>
      <c r="D617" s="10">
        <v>0</v>
      </c>
      <c r="E617" s="11">
        <v>0</v>
      </c>
      <c r="F617" s="12">
        <v>0</v>
      </c>
      <c r="G617" s="5">
        <f t="shared" si="152"/>
        <v>0</v>
      </c>
      <c r="H617" s="47"/>
    </row>
    <row r="618" spans="2:8" ht="14.25">
      <c r="B618" s="67" t="s">
        <v>68</v>
      </c>
      <c r="C618" s="71">
        <f t="shared" si="153"/>
        <v>42705</v>
      </c>
      <c r="D618" s="10">
        <v>0</v>
      </c>
      <c r="E618" s="11">
        <v>0</v>
      </c>
      <c r="F618" s="12">
        <v>0</v>
      </c>
      <c r="G618" s="5">
        <f t="shared" si="152"/>
        <v>0</v>
      </c>
      <c r="H618" s="47"/>
    </row>
    <row r="619" spans="2:8" ht="14.25">
      <c r="B619" s="67" t="s">
        <v>62</v>
      </c>
      <c r="C619" s="71">
        <f t="shared" si="153"/>
        <v>42706</v>
      </c>
      <c r="D619" s="10">
        <v>0</v>
      </c>
      <c r="E619" s="11">
        <v>0</v>
      </c>
      <c r="F619" s="12">
        <v>0</v>
      </c>
      <c r="G619" s="5">
        <f t="shared" si="152"/>
        <v>0</v>
      </c>
      <c r="H619" s="48"/>
    </row>
    <row r="620" spans="2:8" ht="14.25">
      <c r="B620" s="67" t="s">
        <v>63</v>
      </c>
      <c r="C620" s="71">
        <f t="shared" si="153"/>
        <v>42707</v>
      </c>
      <c r="D620" s="10">
        <v>0</v>
      </c>
      <c r="E620" s="11">
        <v>0</v>
      </c>
      <c r="F620" s="12">
        <v>0</v>
      </c>
      <c r="G620" s="5">
        <f t="shared" si="152"/>
        <v>0</v>
      </c>
      <c r="H620" s="48"/>
    </row>
    <row r="621" spans="2:8" ht="14.25">
      <c r="B621" s="68" t="s">
        <v>64</v>
      </c>
      <c r="C621" s="72">
        <f t="shared" si="153"/>
        <v>42708</v>
      </c>
      <c r="D621" s="13">
        <v>0</v>
      </c>
      <c r="E621" s="14">
        <v>0</v>
      </c>
      <c r="F621" s="15">
        <v>0</v>
      </c>
      <c r="G621" s="6">
        <f t="shared" si="152"/>
        <v>0</v>
      </c>
      <c r="H621" s="49"/>
    </row>
    <row r="622" spans="2:8" ht="14.25">
      <c r="B622" s="131" t="s">
        <v>58</v>
      </c>
      <c r="C622" s="132"/>
      <c r="D622" s="2">
        <f>AVERAGE(D615:D621)</f>
        <v>0</v>
      </c>
      <c r="E622" s="3">
        <f>AVERAGE(E615:E621)</f>
        <v>0</v>
      </c>
      <c r="F622" s="4">
        <f>AVERAGE(F615:F621)</f>
        <v>0</v>
      </c>
      <c r="G622" s="50">
        <f>AVERAGE(G615:G621)</f>
        <v>0</v>
      </c>
      <c r="H622" s="51" t="e">
        <f>AVERAGE(H615:H621)</f>
        <v>#DIV/0!</v>
      </c>
    </row>
    <row r="623" spans="2:8" ht="14.25">
      <c r="B623" s="66" t="s">
        <v>65</v>
      </c>
      <c r="C623" s="70">
        <f>C621+1</f>
        <v>42709</v>
      </c>
      <c r="D623" s="7">
        <v>0</v>
      </c>
      <c r="E623" s="8">
        <v>0</v>
      </c>
      <c r="F623" s="9">
        <v>0</v>
      </c>
      <c r="G623" s="1">
        <f aca="true" t="shared" si="154" ref="G623:G629">D623*F623</f>
        <v>0</v>
      </c>
      <c r="H623" s="17"/>
    </row>
    <row r="624" spans="2:8" ht="14.25">
      <c r="B624" s="67" t="s">
        <v>66</v>
      </c>
      <c r="C624" s="71">
        <f aca="true" t="shared" si="155" ref="C624:C629">C623+1</f>
        <v>42710</v>
      </c>
      <c r="D624" s="10">
        <v>0</v>
      </c>
      <c r="E624" s="11">
        <v>0</v>
      </c>
      <c r="F624" s="12">
        <v>0</v>
      </c>
      <c r="G624" s="5">
        <f t="shared" si="154"/>
        <v>0</v>
      </c>
      <c r="H624" s="47"/>
    </row>
    <row r="625" spans="2:8" ht="14.25">
      <c r="B625" s="67" t="s">
        <v>67</v>
      </c>
      <c r="C625" s="71">
        <f t="shared" si="155"/>
        <v>42711</v>
      </c>
      <c r="D625" s="10">
        <v>0</v>
      </c>
      <c r="E625" s="11">
        <v>0</v>
      </c>
      <c r="F625" s="12">
        <v>0</v>
      </c>
      <c r="G625" s="5">
        <f t="shared" si="154"/>
        <v>0</v>
      </c>
      <c r="H625" s="47"/>
    </row>
    <row r="626" spans="2:8" ht="14.25">
      <c r="B626" s="67" t="s">
        <v>68</v>
      </c>
      <c r="C626" s="71">
        <f t="shared" si="155"/>
        <v>42712</v>
      </c>
      <c r="D626" s="10">
        <v>0</v>
      </c>
      <c r="E626" s="11">
        <v>0</v>
      </c>
      <c r="F626" s="12">
        <v>0</v>
      </c>
      <c r="G626" s="5">
        <f t="shared" si="154"/>
        <v>0</v>
      </c>
      <c r="H626" s="47"/>
    </row>
    <row r="627" spans="2:8" ht="14.25">
      <c r="B627" s="67" t="s">
        <v>62</v>
      </c>
      <c r="C627" s="71">
        <f t="shared" si="155"/>
        <v>42713</v>
      </c>
      <c r="D627" s="10">
        <v>0</v>
      </c>
      <c r="E627" s="11">
        <v>0</v>
      </c>
      <c r="F627" s="12">
        <v>0</v>
      </c>
      <c r="G627" s="5">
        <f t="shared" si="154"/>
        <v>0</v>
      </c>
      <c r="H627" s="48"/>
    </row>
    <row r="628" spans="2:8" ht="14.25">
      <c r="B628" s="67" t="s">
        <v>63</v>
      </c>
      <c r="C628" s="71">
        <f t="shared" si="155"/>
        <v>42714</v>
      </c>
      <c r="D628" s="10">
        <v>0</v>
      </c>
      <c r="E628" s="11">
        <v>0</v>
      </c>
      <c r="F628" s="12">
        <v>0</v>
      </c>
      <c r="G628" s="5">
        <f t="shared" si="154"/>
        <v>0</v>
      </c>
      <c r="H628" s="48"/>
    </row>
    <row r="629" spans="2:8" ht="14.25">
      <c r="B629" s="68" t="s">
        <v>64</v>
      </c>
      <c r="C629" s="72">
        <f t="shared" si="155"/>
        <v>42715</v>
      </c>
      <c r="D629" s="13">
        <v>0</v>
      </c>
      <c r="E629" s="14">
        <v>0</v>
      </c>
      <c r="F629" s="15">
        <v>0</v>
      </c>
      <c r="G629" s="6">
        <f t="shared" si="154"/>
        <v>0</v>
      </c>
      <c r="H629" s="49"/>
    </row>
    <row r="630" spans="2:8" ht="14.25">
      <c r="B630" s="131" t="s">
        <v>58</v>
      </c>
      <c r="C630" s="132"/>
      <c r="D630" s="2">
        <f>AVERAGE(D623:D629)</f>
        <v>0</v>
      </c>
      <c r="E630" s="3">
        <f>AVERAGE(E623:E629)</f>
        <v>0</v>
      </c>
      <c r="F630" s="4">
        <f>AVERAGE(F623:F629)</f>
        <v>0</v>
      </c>
      <c r="G630" s="50">
        <f>AVERAGE(G623:G629)</f>
        <v>0</v>
      </c>
      <c r="H630" s="51" t="e">
        <f>AVERAGE(H623:H629)</f>
        <v>#DIV/0!</v>
      </c>
    </row>
    <row r="631" spans="2:8" ht="14.25">
      <c r="B631" s="66" t="s">
        <v>65</v>
      </c>
      <c r="C631" s="70">
        <f>C629+1</f>
        <v>42716</v>
      </c>
      <c r="D631" s="7">
        <v>0</v>
      </c>
      <c r="E631" s="8">
        <v>0</v>
      </c>
      <c r="F631" s="9">
        <v>0</v>
      </c>
      <c r="G631" s="1">
        <f aca="true" t="shared" si="156" ref="G631:G637">D631*F631</f>
        <v>0</v>
      </c>
      <c r="H631" s="17"/>
    </row>
    <row r="632" spans="2:8" ht="14.25">
      <c r="B632" s="67" t="s">
        <v>66</v>
      </c>
      <c r="C632" s="71">
        <f aca="true" t="shared" si="157" ref="C632:C637">C631+1</f>
        <v>42717</v>
      </c>
      <c r="D632" s="10">
        <v>0</v>
      </c>
      <c r="E632" s="11">
        <v>0</v>
      </c>
      <c r="F632" s="12">
        <v>0</v>
      </c>
      <c r="G632" s="5">
        <f t="shared" si="156"/>
        <v>0</v>
      </c>
      <c r="H632" s="47"/>
    </row>
    <row r="633" spans="2:8" ht="14.25">
      <c r="B633" s="67" t="s">
        <v>67</v>
      </c>
      <c r="C633" s="71">
        <f t="shared" si="157"/>
        <v>42718</v>
      </c>
      <c r="D633" s="10">
        <v>0</v>
      </c>
      <c r="E633" s="11">
        <v>0</v>
      </c>
      <c r="F633" s="12">
        <v>0</v>
      </c>
      <c r="G633" s="5">
        <f t="shared" si="156"/>
        <v>0</v>
      </c>
      <c r="H633" s="47"/>
    </row>
    <row r="634" spans="2:8" ht="14.25">
      <c r="B634" s="67" t="s">
        <v>68</v>
      </c>
      <c r="C634" s="71">
        <f t="shared" si="157"/>
        <v>42719</v>
      </c>
      <c r="D634" s="10">
        <v>0</v>
      </c>
      <c r="E634" s="11">
        <v>0</v>
      </c>
      <c r="F634" s="12">
        <v>0</v>
      </c>
      <c r="G634" s="5">
        <f t="shared" si="156"/>
        <v>0</v>
      </c>
      <c r="H634" s="47"/>
    </row>
    <row r="635" spans="2:8" ht="14.25">
      <c r="B635" s="67" t="s">
        <v>62</v>
      </c>
      <c r="C635" s="71">
        <f t="shared" si="157"/>
        <v>42720</v>
      </c>
      <c r="D635" s="10">
        <v>0</v>
      </c>
      <c r="E635" s="11">
        <v>0</v>
      </c>
      <c r="F635" s="12">
        <v>0</v>
      </c>
      <c r="G635" s="5">
        <f t="shared" si="156"/>
        <v>0</v>
      </c>
      <c r="H635" s="48"/>
    </row>
    <row r="636" spans="2:8" ht="14.25">
      <c r="B636" s="67" t="s">
        <v>63</v>
      </c>
      <c r="C636" s="71">
        <f t="shared" si="157"/>
        <v>42721</v>
      </c>
      <c r="D636" s="10">
        <v>0</v>
      </c>
      <c r="E636" s="11">
        <v>0</v>
      </c>
      <c r="F636" s="12">
        <v>0</v>
      </c>
      <c r="G636" s="5">
        <f t="shared" si="156"/>
        <v>0</v>
      </c>
      <c r="H636" s="48"/>
    </row>
    <row r="637" spans="2:8" ht="14.25">
      <c r="B637" s="68" t="s">
        <v>64</v>
      </c>
      <c r="C637" s="72">
        <f t="shared" si="157"/>
        <v>42722</v>
      </c>
      <c r="D637" s="13">
        <v>0</v>
      </c>
      <c r="E637" s="14">
        <v>0</v>
      </c>
      <c r="F637" s="15">
        <v>0</v>
      </c>
      <c r="G637" s="6">
        <f t="shared" si="156"/>
        <v>0</v>
      </c>
      <c r="H637" s="49"/>
    </row>
    <row r="638" spans="2:8" ht="14.25">
      <c r="B638" s="131" t="s">
        <v>58</v>
      </c>
      <c r="C638" s="132"/>
      <c r="D638" s="2">
        <f>AVERAGE(D631:D637)</f>
        <v>0</v>
      </c>
      <c r="E638" s="3">
        <f>AVERAGE(E631:E637)</f>
        <v>0</v>
      </c>
      <c r="F638" s="4">
        <f>AVERAGE(F631:F637)</f>
        <v>0</v>
      </c>
      <c r="G638" s="50">
        <f>AVERAGE(G631:G637)</f>
        <v>0</v>
      </c>
      <c r="H638" s="51" t="e">
        <f>AVERAGE(H631:H637)</f>
        <v>#DIV/0!</v>
      </c>
    </row>
    <row r="639" spans="2:8" ht="14.25">
      <c r="B639" s="66" t="s">
        <v>65</v>
      </c>
      <c r="C639" s="70">
        <f>C637+1</f>
        <v>42723</v>
      </c>
      <c r="D639" s="7">
        <v>0</v>
      </c>
      <c r="E639" s="8">
        <v>0</v>
      </c>
      <c r="F639" s="9">
        <v>0</v>
      </c>
      <c r="G639" s="1">
        <f aca="true" t="shared" si="158" ref="G639:G645">D639*F639</f>
        <v>0</v>
      </c>
      <c r="H639" s="17"/>
    </row>
    <row r="640" spans="2:8" ht="14.25">
      <c r="B640" s="67" t="s">
        <v>66</v>
      </c>
      <c r="C640" s="71">
        <f aca="true" t="shared" si="159" ref="C640:C645">C639+1</f>
        <v>42724</v>
      </c>
      <c r="D640" s="10">
        <v>0</v>
      </c>
      <c r="E640" s="11">
        <v>0</v>
      </c>
      <c r="F640" s="12">
        <v>0</v>
      </c>
      <c r="G640" s="5">
        <f t="shared" si="158"/>
        <v>0</v>
      </c>
      <c r="H640" s="47"/>
    </row>
    <row r="641" spans="2:8" ht="14.25">
      <c r="B641" s="67" t="s">
        <v>67</v>
      </c>
      <c r="C641" s="71">
        <f t="shared" si="159"/>
        <v>42725</v>
      </c>
      <c r="D641" s="10">
        <v>0</v>
      </c>
      <c r="E641" s="11">
        <v>0</v>
      </c>
      <c r="F641" s="12">
        <v>0</v>
      </c>
      <c r="G641" s="5">
        <f t="shared" si="158"/>
        <v>0</v>
      </c>
      <c r="H641" s="47"/>
    </row>
    <row r="642" spans="2:8" ht="14.25">
      <c r="B642" s="67" t="s">
        <v>68</v>
      </c>
      <c r="C642" s="71">
        <f t="shared" si="159"/>
        <v>42726</v>
      </c>
      <c r="D642" s="10">
        <v>0</v>
      </c>
      <c r="E642" s="11">
        <v>0</v>
      </c>
      <c r="F642" s="12">
        <v>0</v>
      </c>
      <c r="G642" s="5">
        <f t="shared" si="158"/>
        <v>0</v>
      </c>
      <c r="H642" s="47"/>
    </row>
    <row r="643" spans="2:8" ht="14.25">
      <c r="B643" s="67" t="s">
        <v>62</v>
      </c>
      <c r="C643" s="71">
        <f t="shared" si="159"/>
        <v>42727</v>
      </c>
      <c r="D643" s="10">
        <v>0</v>
      </c>
      <c r="E643" s="11">
        <v>0</v>
      </c>
      <c r="F643" s="12">
        <v>0</v>
      </c>
      <c r="G643" s="5">
        <f t="shared" si="158"/>
        <v>0</v>
      </c>
      <c r="H643" s="48"/>
    </row>
    <row r="644" spans="2:8" ht="14.25">
      <c r="B644" s="67" t="s">
        <v>63</v>
      </c>
      <c r="C644" s="71">
        <f t="shared" si="159"/>
        <v>42728</v>
      </c>
      <c r="D644" s="10">
        <v>0</v>
      </c>
      <c r="E644" s="11">
        <v>0</v>
      </c>
      <c r="F644" s="12">
        <v>0</v>
      </c>
      <c r="G644" s="5">
        <f t="shared" si="158"/>
        <v>0</v>
      </c>
      <c r="H644" s="48"/>
    </row>
    <row r="645" spans="2:8" ht="14.25">
      <c r="B645" s="68" t="s">
        <v>64</v>
      </c>
      <c r="C645" s="72">
        <f t="shared" si="159"/>
        <v>42729</v>
      </c>
      <c r="D645" s="13">
        <v>0</v>
      </c>
      <c r="E645" s="14">
        <v>0</v>
      </c>
      <c r="F645" s="15">
        <v>0</v>
      </c>
      <c r="G645" s="6">
        <f t="shared" si="158"/>
        <v>0</v>
      </c>
      <c r="H645" s="49"/>
    </row>
    <row r="646" spans="2:8" ht="14.25">
      <c r="B646" s="131" t="s">
        <v>58</v>
      </c>
      <c r="C646" s="132"/>
      <c r="D646" s="2">
        <f>AVERAGE(D639:D645)</f>
        <v>0</v>
      </c>
      <c r="E646" s="3">
        <f>AVERAGE(E639:E645)</f>
        <v>0</v>
      </c>
      <c r="F646" s="4">
        <f>AVERAGE(F639:F645)</f>
        <v>0</v>
      </c>
      <c r="G646" s="50">
        <f>AVERAGE(G639:G645)</f>
        <v>0</v>
      </c>
      <c r="H646" s="51" t="e">
        <f>AVERAGE(H639:H645)</f>
        <v>#DIV/0!</v>
      </c>
    </row>
    <row r="647" spans="2:8" ht="14.25">
      <c r="B647" s="66" t="s">
        <v>65</v>
      </c>
      <c r="C647" s="70">
        <f>C645+1</f>
        <v>42730</v>
      </c>
      <c r="D647" s="7">
        <v>0</v>
      </c>
      <c r="E647" s="8">
        <v>0</v>
      </c>
      <c r="F647" s="9">
        <v>0</v>
      </c>
      <c r="G647" s="1">
        <f aca="true" t="shared" si="160" ref="G647:G653">D647*F647</f>
        <v>0</v>
      </c>
      <c r="H647" s="17"/>
    </row>
    <row r="648" spans="2:8" ht="14.25">
      <c r="B648" s="67" t="s">
        <v>66</v>
      </c>
      <c r="C648" s="71">
        <f aca="true" t="shared" si="161" ref="C648:C653">C647+1</f>
        <v>42731</v>
      </c>
      <c r="D648" s="10">
        <v>0</v>
      </c>
      <c r="E648" s="11">
        <v>0</v>
      </c>
      <c r="F648" s="12">
        <v>0</v>
      </c>
      <c r="G648" s="5">
        <f t="shared" si="160"/>
        <v>0</v>
      </c>
      <c r="H648" s="47"/>
    </row>
    <row r="649" spans="2:8" ht="14.25">
      <c r="B649" s="67" t="s">
        <v>67</v>
      </c>
      <c r="C649" s="71">
        <f t="shared" si="161"/>
        <v>42732</v>
      </c>
      <c r="D649" s="10">
        <v>0</v>
      </c>
      <c r="E649" s="11">
        <v>0</v>
      </c>
      <c r="F649" s="12">
        <v>0</v>
      </c>
      <c r="G649" s="5">
        <f t="shared" si="160"/>
        <v>0</v>
      </c>
      <c r="H649" s="47"/>
    </row>
    <row r="650" spans="2:8" ht="14.25">
      <c r="B650" s="67" t="s">
        <v>68</v>
      </c>
      <c r="C650" s="71">
        <f t="shared" si="161"/>
        <v>42733</v>
      </c>
      <c r="D650" s="10">
        <v>0</v>
      </c>
      <c r="E650" s="11">
        <v>0</v>
      </c>
      <c r="F650" s="12">
        <v>0</v>
      </c>
      <c r="G650" s="5">
        <f t="shared" si="160"/>
        <v>0</v>
      </c>
      <c r="H650" s="47"/>
    </row>
    <row r="651" spans="2:8" ht="14.25">
      <c r="B651" s="67" t="s">
        <v>62</v>
      </c>
      <c r="C651" s="71">
        <f t="shared" si="161"/>
        <v>42734</v>
      </c>
      <c r="D651" s="10">
        <v>0</v>
      </c>
      <c r="E651" s="11">
        <v>0</v>
      </c>
      <c r="F651" s="12">
        <v>0</v>
      </c>
      <c r="G651" s="5">
        <f t="shared" si="160"/>
        <v>0</v>
      </c>
      <c r="H651" s="48"/>
    </row>
    <row r="652" spans="2:8" ht="14.25">
      <c r="B652" s="67" t="s">
        <v>63</v>
      </c>
      <c r="C652" s="71">
        <f t="shared" si="161"/>
        <v>42735</v>
      </c>
      <c r="D652" s="10">
        <v>0</v>
      </c>
      <c r="E652" s="11">
        <v>0</v>
      </c>
      <c r="F652" s="12">
        <v>0</v>
      </c>
      <c r="G652" s="5">
        <f t="shared" si="160"/>
        <v>0</v>
      </c>
      <c r="H652" s="48"/>
    </row>
    <row r="653" spans="2:8" ht="14.25">
      <c r="B653" s="68" t="s">
        <v>64</v>
      </c>
      <c r="C653" s="72">
        <f t="shared" si="161"/>
        <v>42736</v>
      </c>
      <c r="D653" s="13">
        <v>0</v>
      </c>
      <c r="E653" s="14">
        <v>0</v>
      </c>
      <c r="F653" s="15">
        <v>0</v>
      </c>
      <c r="G653" s="6">
        <f t="shared" si="160"/>
        <v>0</v>
      </c>
      <c r="H653" s="49"/>
    </row>
    <row r="654" spans="2:8" ht="14.25">
      <c r="B654" s="131" t="s">
        <v>58</v>
      </c>
      <c r="C654" s="132"/>
      <c r="D654" s="2">
        <f>AVERAGE(D647:D653)</f>
        <v>0</v>
      </c>
      <c r="E654" s="3">
        <f>AVERAGE(E647:E653)</f>
        <v>0</v>
      </c>
      <c r="F654" s="4">
        <f>AVERAGE(F647:F653)</f>
        <v>0</v>
      </c>
      <c r="G654" s="50">
        <f>AVERAGE(G647:G653)</f>
        <v>0</v>
      </c>
      <c r="H654" s="51" t="e">
        <f>AVERAGE(H647:H653)</f>
        <v>#DIV/0!</v>
      </c>
    </row>
    <row r="655" spans="2:8" ht="14.25">
      <c r="B655" s="66" t="s">
        <v>65</v>
      </c>
      <c r="C655" s="70">
        <f>C653+1</f>
        <v>42737</v>
      </c>
      <c r="D655" s="7">
        <v>0</v>
      </c>
      <c r="E655" s="8">
        <v>0</v>
      </c>
      <c r="F655" s="9">
        <v>0</v>
      </c>
      <c r="G655" s="1">
        <f aca="true" t="shared" si="162" ref="G655:G661">D655*F655</f>
        <v>0</v>
      </c>
      <c r="H655" s="17"/>
    </row>
    <row r="656" spans="2:8" ht="14.25">
      <c r="B656" s="67" t="s">
        <v>66</v>
      </c>
      <c r="C656" s="71">
        <f aca="true" t="shared" si="163" ref="C656:C661">C655+1</f>
        <v>42738</v>
      </c>
      <c r="D656" s="10">
        <v>0</v>
      </c>
      <c r="E656" s="11">
        <v>0</v>
      </c>
      <c r="F656" s="12">
        <v>0</v>
      </c>
      <c r="G656" s="5">
        <f t="shared" si="162"/>
        <v>0</v>
      </c>
      <c r="H656" s="47"/>
    </row>
    <row r="657" spans="2:8" ht="14.25">
      <c r="B657" s="67" t="s">
        <v>67</v>
      </c>
      <c r="C657" s="71">
        <f t="shared" si="163"/>
        <v>42739</v>
      </c>
      <c r="D657" s="10">
        <v>0</v>
      </c>
      <c r="E657" s="11">
        <v>0</v>
      </c>
      <c r="F657" s="12">
        <v>0</v>
      </c>
      <c r="G657" s="5">
        <f t="shared" si="162"/>
        <v>0</v>
      </c>
      <c r="H657" s="47"/>
    </row>
    <row r="658" spans="2:8" ht="14.25">
      <c r="B658" s="67" t="s">
        <v>68</v>
      </c>
      <c r="C658" s="71">
        <f t="shared" si="163"/>
        <v>42740</v>
      </c>
      <c r="D658" s="10">
        <v>0</v>
      </c>
      <c r="E658" s="11">
        <v>0</v>
      </c>
      <c r="F658" s="12">
        <v>0</v>
      </c>
      <c r="G658" s="5">
        <f t="shared" si="162"/>
        <v>0</v>
      </c>
      <c r="H658" s="47"/>
    </row>
    <row r="659" spans="2:8" ht="14.25">
      <c r="B659" s="67" t="s">
        <v>62</v>
      </c>
      <c r="C659" s="71">
        <f t="shared" si="163"/>
        <v>42741</v>
      </c>
      <c r="D659" s="10">
        <v>0</v>
      </c>
      <c r="E659" s="11">
        <v>0</v>
      </c>
      <c r="F659" s="12">
        <v>0</v>
      </c>
      <c r="G659" s="5">
        <f t="shared" si="162"/>
        <v>0</v>
      </c>
      <c r="H659" s="48"/>
    </row>
    <row r="660" spans="2:8" ht="14.25">
      <c r="B660" s="67" t="s">
        <v>63</v>
      </c>
      <c r="C660" s="71">
        <f t="shared" si="163"/>
        <v>42742</v>
      </c>
      <c r="D660" s="10">
        <v>0</v>
      </c>
      <c r="E660" s="11">
        <v>0</v>
      </c>
      <c r="F660" s="12">
        <v>0</v>
      </c>
      <c r="G660" s="5">
        <f t="shared" si="162"/>
        <v>0</v>
      </c>
      <c r="H660" s="48"/>
    </row>
    <row r="661" spans="2:8" ht="14.25">
      <c r="B661" s="68" t="s">
        <v>64</v>
      </c>
      <c r="C661" s="72">
        <f t="shared" si="163"/>
        <v>42743</v>
      </c>
      <c r="D661" s="13">
        <v>0</v>
      </c>
      <c r="E661" s="14">
        <v>0</v>
      </c>
      <c r="F661" s="15">
        <v>0</v>
      </c>
      <c r="G661" s="6">
        <f t="shared" si="162"/>
        <v>0</v>
      </c>
      <c r="H661" s="49"/>
    </row>
    <row r="662" spans="2:8" ht="14.25">
      <c r="B662" s="131" t="s">
        <v>58</v>
      </c>
      <c r="C662" s="132"/>
      <c r="D662" s="2">
        <f>AVERAGE(D655:D661)</f>
        <v>0</v>
      </c>
      <c r="E662" s="3">
        <f>AVERAGE(E655:E661)</f>
        <v>0</v>
      </c>
      <c r="F662" s="4">
        <f>AVERAGE(F655:F661)</f>
        <v>0</v>
      </c>
      <c r="G662" s="50">
        <f>AVERAGE(G655:G661)</f>
        <v>0</v>
      </c>
      <c r="H662" s="51" t="e">
        <f>AVERAGE(H655:H661)</f>
        <v>#DIV/0!</v>
      </c>
    </row>
    <row r="663" spans="2:8" ht="14.25">
      <c r="B663" s="66" t="s">
        <v>65</v>
      </c>
      <c r="C663" s="70">
        <f>C661+1</f>
        <v>42744</v>
      </c>
      <c r="D663" s="7">
        <v>0</v>
      </c>
      <c r="E663" s="8">
        <v>0</v>
      </c>
      <c r="F663" s="9">
        <v>0</v>
      </c>
      <c r="G663" s="1">
        <f aca="true" t="shared" si="164" ref="G663:G669">D663*F663</f>
        <v>0</v>
      </c>
      <c r="H663" s="17"/>
    </row>
    <row r="664" spans="2:8" ht="14.25">
      <c r="B664" s="67" t="s">
        <v>66</v>
      </c>
      <c r="C664" s="71">
        <f aca="true" t="shared" si="165" ref="C664:C669">C663+1</f>
        <v>42745</v>
      </c>
      <c r="D664" s="10">
        <v>0</v>
      </c>
      <c r="E664" s="11">
        <v>0</v>
      </c>
      <c r="F664" s="12">
        <v>0</v>
      </c>
      <c r="G664" s="5">
        <f t="shared" si="164"/>
        <v>0</v>
      </c>
      <c r="H664" s="47"/>
    </row>
    <row r="665" spans="2:8" ht="14.25">
      <c r="B665" s="67" t="s">
        <v>67</v>
      </c>
      <c r="C665" s="71">
        <f t="shared" si="165"/>
        <v>42746</v>
      </c>
      <c r="D665" s="10">
        <v>0</v>
      </c>
      <c r="E665" s="11">
        <v>0</v>
      </c>
      <c r="F665" s="12">
        <v>0</v>
      </c>
      <c r="G665" s="5">
        <f t="shared" si="164"/>
        <v>0</v>
      </c>
      <c r="H665" s="47"/>
    </row>
    <row r="666" spans="2:8" ht="14.25">
      <c r="B666" s="67" t="s">
        <v>68</v>
      </c>
      <c r="C666" s="71">
        <f t="shared" si="165"/>
        <v>42747</v>
      </c>
      <c r="D666" s="10">
        <v>0</v>
      </c>
      <c r="E666" s="11">
        <v>0</v>
      </c>
      <c r="F666" s="12">
        <v>0</v>
      </c>
      <c r="G666" s="5">
        <f t="shared" si="164"/>
        <v>0</v>
      </c>
      <c r="H666" s="47"/>
    </row>
    <row r="667" spans="2:8" ht="14.25">
      <c r="B667" s="67" t="s">
        <v>62</v>
      </c>
      <c r="C667" s="71">
        <f t="shared" si="165"/>
        <v>42748</v>
      </c>
      <c r="D667" s="10">
        <v>0</v>
      </c>
      <c r="E667" s="11">
        <v>0</v>
      </c>
      <c r="F667" s="12">
        <v>0</v>
      </c>
      <c r="G667" s="5">
        <f t="shared" si="164"/>
        <v>0</v>
      </c>
      <c r="H667" s="48"/>
    </row>
    <row r="668" spans="2:8" ht="14.25">
      <c r="B668" s="67" t="s">
        <v>63</v>
      </c>
      <c r="C668" s="71">
        <f t="shared" si="165"/>
        <v>42749</v>
      </c>
      <c r="D668" s="10">
        <v>0</v>
      </c>
      <c r="E668" s="11">
        <v>0</v>
      </c>
      <c r="F668" s="12">
        <v>0</v>
      </c>
      <c r="G668" s="5">
        <f t="shared" si="164"/>
        <v>0</v>
      </c>
      <c r="H668" s="48"/>
    </row>
    <row r="669" spans="2:8" ht="14.25">
      <c r="B669" s="68" t="s">
        <v>64</v>
      </c>
      <c r="C669" s="72">
        <f t="shared" si="165"/>
        <v>42750</v>
      </c>
      <c r="D669" s="13">
        <v>0</v>
      </c>
      <c r="E669" s="14">
        <v>0</v>
      </c>
      <c r="F669" s="15">
        <v>0</v>
      </c>
      <c r="G669" s="6">
        <f t="shared" si="164"/>
        <v>0</v>
      </c>
      <c r="H669" s="49"/>
    </row>
    <row r="670" spans="2:8" ht="14.25">
      <c r="B670" s="131" t="s">
        <v>58</v>
      </c>
      <c r="C670" s="132"/>
      <c r="D670" s="2">
        <f>AVERAGE(D663:D669)</f>
        <v>0</v>
      </c>
      <c r="E670" s="3">
        <f>AVERAGE(E663:E669)</f>
        <v>0</v>
      </c>
      <c r="F670" s="4">
        <f>AVERAGE(F663:F669)</f>
        <v>0</v>
      </c>
      <c r="G670" s="50">
        <f>AVERAGE(G663:G669)</f>
        <v>0</v>
      </c>
      <c r="H670" s="51" t="e">
        <f>AVERAGE(H663:H669)</f>
        <v>#DIV/0!</v>
      </c>
    </row>
    <row r="671" spans="2:8" ht="14.25">
      <c r="B671" s="66" t="s">
        <v>65</v>
      </c>
      <c r="C671" s="70">
        <f>C669+1</f>
        <v>42751</v>
      </c>
      <c r="D671" s="7">
        <v>0</v>
      </c>
      <c r="E671" s="8">
        <v>0</v>
      </c>
      <c r="F671" s="9">
        <v>0</v>
      </c>
      <c r="G671" s="1">
        <f aca="true" t="shared" si="166" ref="G671:G677">D671*F671</f>
        <v>0</v>
      </c>
      <c r="H671" s="17"/>
    </row>
    <row r="672" spans="2:8" ht="14.25">
      <c r="B672" s="67" t="s">
        <v>66</v>
      </c>
      <c r="C672" s="71">
        <f aca="true" t="shared" si="167" ref="C672:C677">C671+1</f>
        <v>42752</v>
      </c>
      <c r="D672" s="10">
        <v>0</v>
      </c>
      <c r="E672" s="11">
        <v>0</v>
      </c>
      <c r="F672" s="12">
        <v>0</v>
      </c>
      <c r="G672" s="5">
        <f t="shared" si="166"/>
        <v>0</v>
      </c>
      <c r="H672" s="47"/>
    </row>
    <row r="673" spans="2:8" ht="14.25">
      <c r="B673" s="67" t="s">
        <v>67</v>
      </c>
      <c r="C673" s="71">
        <f t="shared" si="167"/>
        <v>42753</v>
      </c>
      <c r="D673" s="10">
        <v>0</v>
      </c>
      <c r="E673" s="11">
        <v>0</v>
      </c>
      <c r="F673" s="12">
        <v>0</v>
      </c>
      <c r="G673" s="5">
        <f t="shared" si="166"/>
        <v>0</v>
      </c>
      <c r="H673" s="47"/>
    </row>
    <row r="674" spans="2:8" ht="14.25">
      <c r="B674" s="67" t="s">
        <v>68</v>
      </c>
      <c r="C674" s="71">
        <f t="shared" si="167"/>
        <v>42754</v>
      </c>
      <c r="D674" s="10">
        <v>0</v>
      </c>
      <c r="E674" s="11">
        <v>0</v>
      </c>
      <c r="F674" s="12">
        <v>0</v>
      </c>
      <c r="G674" s="5">
        <f t="shared" si="166"/>
        <v>0</v>
      </c>
      <c r="H674" s="47"/>
    </row>
    <row r="675" spans="2:8" ht="14.25">
      <c r="B675" s="67" t="s">
        <v>62</v>
      </c>
      <c r="C675" s="71">
        <f t="shared" si="167"/>
        <v>42755</v>
      </c>
      <c r="D675" s="10">
        <v>0</v>
      </c>
      <c r="E675" s="11">
        <v>0</v>
      </c>
      <c r="F675" s="12">
        <v>0</v>
      </c>
      <c r="G675" s="5">
        <f t="shared" si="166"/>
        <v>0</v>
      </c>
      <c r="H675" s="48"/>
    </row>
    <row r="676" spans="2:8" ht="14.25">
      <c r="B676" s="67" t="s">
        <v>63</v>
      </c>
      <c r="C676" s="71">
        <f t="shared" si="167"/>
        <v>42756</v>
      </c>
      <c r="D676" s="10">
        <v>0</v>
      </c>
      <c r="E676" s="11">
        <v>0</v>
      </c>
      <c r="F676" s="12">
        <v>0</v>
      </c>
      <c r="G676" s="5">
        <f t="shared" si="166"/>
        <v>0</v>
      </c>
      <c r="H676" s="48"/>
    </row>
    <row r="677" spans="2:8" ht="14.25">
      <c r="B677" s="68" t="s">
        <v>64</v>
      </c>
      <c r="C677" s="72">
        <f t="shared" si="167"/>
        <v>42757</v>
      </c>
      <c r="D677" s="13">
        <v>0</v>
      </c>
      <c r="E677" s="14">
        <v>0</v>
      </c>
      <c r="F677" s="15">
        <v>0</v>
      </c>
      <c r="G677" s="6">
        <f t="shared" si="166"/>
        <v>0</v>
      </c>
      <c r="H677" s="49"/>
    </row>
    <row r="678" spans="2:8" ht="14.25">
      <c r="B678" s="131" t="s">
        <v>58</v>
      </c>
      <c r="C678" s="132"/>
      <c r="D678" s="2">
        <f>AVERAGE(D671:D677)</f>
        <v>0</v>
      </c>
      <c r="E678" s="3">
        <f>AVERAGE(E671:E677)</f>
        <v>0</v>
      </c>
      <c r="F678" s="4">
        <f>AVERAGE(F671:F677)</f>
        <v>0</v>
      </c>
      <c r="G678" s="50">
        <f>AVERAGE(G671:G677)</f>
        <v>0</v>
      </c>
      <c r="H678" s="51" t="e">
        <f>AVERAGE(H671:H677)</f>
        <v>#DIV/0!</v>
      </c>
    </row>
  </sheetData>
  <mergeCells count="109">
    <mergeCell ref="N3:O20"/>
    <mergeCell ref="L4:L5"/>
    <mergeCell ref="B662:C662"/>
    <mergeCell ref="B598:C598"/>
    <mergeCell ref="B606:C606"/>
    <mergeCell ref="B614:C614"/>
    <mergeCell ref="B622:C622"/>
    <mergeCell ref="B566:C566"/>
    <mergeCell ref="B574:C574"/>
    <mergeCell ref="B582:C582"/>
    <mergeCell ref="B542:C542"/>
    <mergeCell ref="B670:C670"/>
    <mergeCell ref="B558:C558"/>
    <mergeCell ref="B510:C510"/>
    <mergeCell ref="B518:C518"/>
    <mergeCell ref="B534:C534"/>
    <mergeCell ref="B550:C550"/>
    <mergeCell ref="B462:C462"/>
    <mergeCell ref="B470:C470"/>
    <mergeCell ref="B678:C678"/>
    <mergeCell ref="B630:C630"/>
    <mergeCell ref="B638:C638"/>
    <mergeCell ref="B646:C646"/>
    <mergeCell ref="B654:C654"/>
    <mergeCell ref="B590:C590"/>
    <mergeCell ref="B502:C502"/>
    <mergeCell ref="B526:C526"/>
    <mergeCell ref="B406:C406"/>
    <mergeCell ref="B478:C478"/>
    <mergeCell ref="B486:C486"/>
    <mergeCell ref="B494:C494"/>
    <mergeCell ref="B414:C414"/>
    <mergeCell ref="B422:C422"/>
    <mergeCell ref="B430:C430"/>
    <mergeCell ref="B438:C438"/>
    <mergeCell ref="B446:C446"/>
    <mergeCell ref="B454:C454"/>
    <mergeCell ref="B374:C374"/>
    <mergeCell ref="B382:C382"/>
    <mergeCell ref="B390:C390"/>
    <mergeCell ref="B398:C398"/>
    <mergeCell ref="B342:C342"/>
    <mergeCell ref="B350:C350"/>
    <mergeCell ref="B358:C358"/>
    <mergeCell ref="B366:C366"/>
    <mergeCell ref="B310:C310"/>
    <mergeCell ref="B318:C318"/>
    <mergeCell ref="B326:C326"/>
    <mergeCell ref="B334:C334"/>
    <mergeCell ref="B278:C278"/>
    <mergeCell ref="B286:C286"/>
    <mergeCell ref="B294:C294"/>
    <mergeCell ref="B302:C302"/>
    <mergeCell ref="B246:C246"/>
    <mergeCell ref="B254:C254"/>
    <mergeCell ref="B262:C262"/>
    <mergeCell ref="B270:C270"/>
    <mergeCell ref="B214:C214"/>
    <mergeCell ref="B222:C222"/>
    <mergeCell ref="B230:C230"/>
    <mergeCell ref="B238:C238"/>
    <mergeCell ref="B182:C182"/>
    <mergeCell ref="B190:C190"/>
    <mergeCell ref="B198:C198"/>
    <mergeCell ref="B206:C206"/>
    <mergeCell ref="B150:C150"/>
    <mergeCell ref="B158:C158"/>
    <mergeCell ref="B166:C166"/>
    <mergeCell ref="B174:C174"/>
    <mergeCell ref="B118:C118"/>
    <mergeCell ref="B126:C126"/>
    <mergeCell ref="B134:C134"/>
    <mergeCell ref="B142:C142"/>
    <mergeCell ref="B86:C86"/>
    <mergeCell ref="B94:C94"/>
    <mergeCell ref="B102:C102"/>
    <mergeCell ref="B110:C110"/>
    <mergeCell ref="B54:C54"/>
    <mergeCell ref="B62:C62"/>
    <mergeCell ref="B70:C70"/>
    <mergeCell ref="B78:C78"/>
    <mergeCell ref="B22:C22"/>
    <mergeCell ref="B30:C30"/>
    <mergeCell ref="B38:C38"/>
    <mergeCell ref="B46:C46"/>
    <mergeCell ref="J4:J5"/>
    <mergeCell ref="K4:K5"/>
    <mergeCell ref="B14:C14"/>
    <mergeCell ref="C5:C6"/>
    <mergeCell ref="B5:B6"/>
    <mergeCell ref="T19:AK20"/>
    <mergeCell ref="B2:H2"/>
    <mergeCell ref="N39:O43"/>
    <mergeCell ref="N28:O28"/>
    <mergeCell ref="Q20:Q21"/>
    <mergeCell ref="R20:R21"/>
    <mergeCell ref="P3:R3"/>
    <mergeCell ref="P4:P5"/>
    <mergeCell ref="Q19:R19"/>
    <mergeCell ref="D3:H3"/>
    <mergeCell ref="N23:O27"/>
    <mergeCell ref="Q11:R13"/>
    <mergeCell ref="B4:C4"/>
    <mergeCell ref="R4:R5"/>
    <mergeCell ref="Q4:Q5"/>
    <mergeCell ref="K3:L3"/>
    <mergeCell ref="D5:F5"/>
    <mergeCell ref="G5:G6"/>
    <mergeCell ref="H5:H6"/>
  </mergeCells>
  <printOptions/>
  <pageMargins left="0.75" right="0.75" top="1" bottom="1" header="0.5" footer="0.5"/>
  <pageSetup horizontalDpi="300" verticalDpi="300" orientation="portrait" scale="63"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Bio-Engineering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Dean C. Bellavia</dc:creator>
  <cp:keywords/>
  <dc:description/>
  <cp:lastModifiedBy>DEAN</cp:lastModifiedBy>
  <cp:lastPrinted>2013-11-04T13:52:18Z</cp:lastPrinted>
  <dcterms:created xsi:type="dcterms:W3CDTF">2013-11-04T10:01:50Z</dcterms:created>
  <dcterms:modified xsi:type="dcterms:W3CDTF">2015-08-08T15:07:11Z</dcterms:modified>
  <cp:category/>
  <cp:version/>
  <cp:contentType/>
  <cp:contentStatus/>
</cp:coreProperties>
</file>